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0575" windowHeight="3945" tabRatio="602" activeTab="0"/>
  </bookViews>
  <sheets>
    <sheet name="test transvestitů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<sst xmlns="http://schemas.openxmlformats.org/spreadsheetml/2006/main" count="21" uniqueCount="21">
  <si>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6-10</t>
  </si>
  <si>
    <t>11-15</t>
  </si>
  <si>
    <t>16-19</t>
  </si>
  <si>
    <t>20</t>
  </si>
  <si>
    <t>0-5</t>
  </si>
  <si>
    <t>Punteggio</t>
  </si>
  <si>
    <t>Test na poznání transvestitů</t>
  </si>
  <si>
    <t>Instrukce</t>
  </si>
  <si>
    <t>Dokážeš poznat transvestitu?</t>
  </si>
  <si>
    <t>Pokud soudíš že na obrázku je žena napiš do šedého čtverce žena</t>
  </si>
  <si>
    <t>Pokud soudíš že jde o transvestitu, napiš trans</t>
  </si>
  <si>
    <t>Výsledek si přečti na konci a nešvindluj!</t>
  </si>
  <si>
    <t>Nejvyšší časd, abys si zašel k očnímu lékaři</t>
  </si>
  <si>
    <t>Máš dost vážný problém a měl by jsi se nad sebou zamyslet</t>
  </si>
  <si>
    <t>No nic moc. Už jsi asi dlouho nešoupal, protože by jsi vojel i ty transvestity</t>
  </si>
  <si>
    <t>Sežeň si nějakou babu a pozorně si ji prohlídni</t>
  </si>
  <si>
    <t>No nejseš na tom tak špatně. Než někoho sbalíš dobře si ho prohlídni.</t>
  </si>
  <si>
    <t>Abys se pak nedivil, co jsi si to přitáhl dom.</t>
  </si>
  <si>
    <t>Heuréka. Klidně vyraž na lov. Jsi polobůh. Snad máš rentgenový voči nebo co.</t>
  </si>
  <si>
    <t xml:space="preserve">Skládám kompliment. </t>
  </si>
  <si>
    <t>Jseš fakt dobrej a něco tě hned nesplete. Ale stejně i mistr tesař se někdy utne</t>
  </si>
</sst>
</file>

<file path=xl/styles.xml><?xml version="1.0" encoding="utf-8"?>
<styleSheet xmlns="http://schemas.openxmlformats.org/spreadsheetml/2006/main">
  <numFmts count="3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* #,##0_-;\-* #,##0_-;_-* &quot;-&quot;_-;_-@_-"/>
    <numFmt numFmtId="178" formatCode="_-&quot;L.&quot;\ * #,##0.00_-;\-&quot;L.&quot;\ * #,##0.00_-;_-&quot;L.&quot;\ 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</numFmts>
  <fonts count="11">
    <font>
      <sz val="12"/>
      <name val="Times New Roman"/>
      <family val="0"/>
    </font>
    <font>
      <sz val="16"/>
      <name val="Times New Roman"/>
      <family val="1"/>
    </font>
    <font>
      <sz val="14"/>
      <name val="Times New Roman"/>
      <family val="1"/>
    </font>
    <font>
      <sz val="22"/>
      <name val="Times New Roman"/>
      <family val="1"/>
    </font>
    <font>
      <sz val="26"/>
      <name val="Times New Roman"/>
      <family val="1"/>
    </font>
    <font>
      <sz val="24"/>
      <color indexed="12"/>
      <name val="Times New Roman"/>
      <family val="1"/>
    </font>
    <font>
      <sz val="16"/>
      <color indexed="12"/>
      <name val="Times New Roman"/>
      <family val="1"/>
    </font>
    <font>
      <sz val="12"/>
      <color indexed="12"/>
      <name val="Times New Roman"/>
      <family val="1"/>
    </font>
    <font>
      <sz val="20"/>
      <name val="Comic Sans MS"/>
      <family val="4"/>
    </font>
    <font>
      <sz val="16"/>
      <color indexed="8"/>
      <name val="Times New Roman"/>
      <family val="1"/>
    </font>
    <font>
      <sz val="12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 quotePrefix="1">
      <alignment/>
    </xf>
    <xf numFmtId="16" fontId="0" fillId="0" borderId="0" xfId="0" applyNumberFormat="1" applyAlignment="1" quotePrefix="1">
      <alignment/>
    </xf>
    <xf numFmtId="0" fontId="5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Relationship Id="rId3" Type="http://schemas.openxmlformats.org/officeDocument/2006/relationships/image" Target="../media/image14.jpeg" /><Relationship Id="rId4" Type="http://schemas.openxmlformats.org/officeDocument/2006/relationships/image" Target="../media/image3.jpeg" /><Relationship Id="rId5" Type="http://schemas.openxmlformats.org/officeDocument/2006/relationships/image" Target="../media/image7.jpeg" /><Relationship Id="rId6" Type="http://schemas.openxmlformats.org/officeDocument/2006/relationships/image" Target="../media/image10.jpeg" /><Relationship Id="rId7" Type="http://schemas.openxmlformats.org/officeDocument/2006/relationships/image" Target="../media/image12.jpeg" /><Relationship Id="rId8" Type="http://schemas.openxmlformats.org/officeDocument/2006/relationships/image" Target="../media/image17.jpeg" /><Relationship Id="rId9" Type="http://schemas.openxmlformats.org/officeDocument/2006/relationships/image" Target="../media/image20.jpeg" /><Relationship Id="rId10" Type="http://schemas.openxmlformats.org/officeDocument/2006/relationships/image" Target="../media/image5.jpeg" /><Relationship Id="rId11" Type="http://schemas.openxmlformats.org/officeDocument/2006/relationships/image" Target="../media/image6.jpeg" /><Relationship Id="rId12" Type="http://schemas.openxmlformats.org/officeDocument/2006/relationships/image" Target="../media/image11.jpeg" /><Relationship Id="rId13" Type="http://schemas.openxmlformats.org/officeDocument/2006/relationships/image" Target="../media/image15.jpeg" /><Relationship Id="rId14" Type="http://schemas.openxmlformats.org/officeDocument/2006/relationships/image" Target="../media/image16.jpeg" /><Relationship Id="rId15" Type="http://schemas.openxmlformats.org/officeDocument/2006/relationships/image" Target="../media/image8.jpeg" /><Relationship Id="rId16" Type="http://schemas.openxmlformats.org/officeDocument/2006/relationships/image" Target="../media/image9.jpeg" /><Relationship Id="rId17" Type="http://schemas.openxmlformats.org/officeDocument/2006/relationships/image" Target="../media/image13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140</xdr:row>
      <xdr:rowOff>0</xdr:rowOff>
    </xdr:from>
    <xdr:to>
      <xdr:col>5</xdr:col>
      <xdr:colOff>561975</xdr:colOff>
      <xdr:row>149</xdr:row>
      <xdr:rowOff>57150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6261675"/>
          <a:ext cx="3019425" cy="2371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266700</xdr:colOff>
      <xdr:row>101</xdr:row>
      <xdr:rowOff>0</xdr:rowOff>
    </xdr:from>
    <xdr:to>
      <xdr:col>5</xdr:col>
      <xdr:colOff>533400</xdr:colOff>
      <xdr:row>110</xdr:row>
      <xdr:rowOff>38100</xdr:rowOff>
    </xdr:to>
    <xdr:pic>
      <xdr:nvPicPr>
        <xdr:cNvPr id="2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26231850"/>
          <a:ext cx="3009900" cy="2352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285750</xdr:colOff>
      <xdr:row>10</xdr:row>
      <xdr:rowOff>28575</xdr:rowOff>
    </xdr:from>
    <xdr:to>
      <xdr:col>5</xdr:col>
      <xdr:colOff>561975</xdr:colOff>
      <xdr:row>19</xdr:row>
      <xdr:rowOff>85725</xdr:rowOff>
    </xdr:to>
    <xdr:pic>
      <xdr:nvPicPr>
        <xdr:cNvPr id="3" name="Picture 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8175" y="2857500"/>
          <a:ext cx="3019425" cy="2371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247650</xdr:colOff>
      <xdr:row>88</xdr:row>
      <xdr:rowOff>0</xdr:rowOff>
    </xdr:from>
    <xdr:to>
      <xdr:col>5</xdr:col>
      <xdr:colOff>523875</xdr:colOff>
      <xdr:row>97</xdr:row>
      <xdr:rowOff>57150</xdr:rowOff>
    </xdr:to>
    <xdr:pic>
      <xdr:nvPicPr>
        <xdr:cNvPr id="4" name="Picture 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0075" y="22888575"/>
          <a:ext cx="3019425" cy="2371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257175</xdr:colOff>
      <xdr:row>166</xdr:row>
      <xdr:rowOff>0</xdr:rowOff>
    </xdr:from>
    <xdr:to>
      <xdr:col>5</xdr:col>
      <xdr:colOff>533400</xdr:colOff>
      <xdr:row>175</xdr:row>
      <xdr:rowOff>57150</xdr:rowOff>
    </xdr:to>
    <xdr:pic>
      <xdr:nvPicPr>
        <xdr:cNvPr id="5" name="Picture 3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9600" y="42948225"/>
          <a:ext cx="3019425" cy="2371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285750</xdr:colOff>
      <xdr:row>256</xdr:row>
      <xdr:rowOff>123825</xdr:rowOff>
    </xdr:from>
    <xdr:to>
      <xdr:col>5</xdr:col>
      <xdr:colOff>561975</xdr:colOff>
      <xdr:row>266</xdr:row>
      <xdr:rowOff>0</xdr:rowOff>
    </xdr:to>
    <xdr:pic>
      <xdr:nvPicPr>
        <xdr:cNvPr id="6" name="Picture 3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38175" y="66217800"/>
          <a:ext cx="3019425" cy="2371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285750</xdr:colOff>
      <xdr:row>22</xdr:row>
      <xdr:rowOff>171450</xdr:rowOff>
    </xdr:from>
    <xdr:to>
      <xdr:col>5</xdr:col>
      <xdr:colOff>561975</xdr:colOff>
      <xdr:row>31</xdr:row>
      <xdr:rowOff>228600</xdr:rowOff>
    </xdr:to>
    <xdr:pic>
      <xdr:nvPicPr>
        <xdr:cNvPr id="7" name="Picture 3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38175" y="6086475"/>
          <a:ext cx="3019425" cy="2371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285750</xdr:colOff>
      <xdr:row>35</xdr:row>
      <xdr:rowOff>190500</xdr:rowOff>
    </xdr:from>
    <xdr:to>
      <xdr:col>5</xdr:col>
      <xdr:colOff>561975</xdr:colOff>
      <xdr:row>44</xdr:row>
      <xdr:rowOff>247650</xdr:rowOff>
    </xdr:to>
    <xdr:pic>
      <xdr:nvPicPr>
        <xdr:cNvPr id="8" name="Picture 3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38175" y="9448800"/>
          <a:ext cx="3019425" cy="2371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285750</xdr:colOff>
      <xdr:row>75</xdr:row>
      <xdr:rowOff>0</xdr:rowOff>
    </xdr:from>
    <xdr:to>
      <xdr:col>5</xdr:col>
      <xdr:colOff>561975</xdr:colOff>
      <xdr:row>84</xdr:row>
      <xdr:rowOff>57150</xdr:rowOff>
    </xdr:to>
    <xdr:pic>
      <xdr:nvPicPr>
        <xdr:cNvPr id="9" name="Picture 3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38175" y="19545300"/>
          <a:ext cx="3019425" cy="2371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266700</xdr:colOff>
      <xdr:row>153</xdr:row>
      <xdr:rowOff>0</xdr:rowOff>
    </xdr:from>
    <xdr:to>
      <xdr:col>5</xdr:col>
      <xdr:colOff>542925</xdr:colOff>
      <xdr:row>162</xdr:row>
      <xdr:rowOff>57150</xdr:rowOff>
    </xdr:to>
    <xdr:pic>
      <xdr:nvPicPr>
        <xdr:cNvPr id="10" name="Picture 3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9125" y="39604950"/>
          <a:ext cx="3019425" cy="2371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257175</xdr:colOff>
      <xdr:row>204</xdr:row>
      <xdr:rowOff>247650</xdr:rowOff>
    </xdr:from>
    <xdr:to>
      <xdr:col>5</xdr:col>
      <xdr:colOff>533400</xdr:colOff>
      <xdr:row>214</xdr:row>
      <xdr:rowOff>47625</xdr:rowOff>
    </xdr:to>
    <xdr:pic>
      <xdr:nvPicPr>
        <xdr:cNvPr id="11" name="Picture 3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09600" y="52968525"/>
          <a:ext cx="3019425" cy="2371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285750</xdr:colOff>
      <xdr:row>243</xdr:row>
      <xdr:rowOff>171450</xdr:rowOff>
    </xdr:from>
    <xdr:to>
      <xdr:col>5</xdr:col>
      <xdr:colOff>561975</xdr:colOff>
      <xdr:row>252</xdr:row>
      <xdr:rowOff>228600</xdr:rowOff>
    </xdr:to>
    <xdr:pic>
      <xdr:nvPicPr>
        <xdr:cNvPr id="12" name="Picture 4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38175" y="62922150"/>
          <a:ext cx="3019425" cy="2371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285750</xdr:colOff>
      <xdr:row>218</xdr:row>
      <xdr:rowOff>0</xdr:rowOff>
    </xdr:from>
    <xdr:to>
      <xdr:col>5</xdr:col>
      <xdr:colOff>561975</xdr:colOff>
      <xdr:row>227</xdr:row>
      <xdr:rowOff>57150</xdr:rowOff>
    </xdr:to>
    <xdr:pic>
      <xdr:nvPicPr>
        <xdr:cNvPr id="13" name="Picture 4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38175" y="56321325"/>
          <a:ext cx="3019425" cy="2371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266700</xdr:colOff>
      <xdr:row>113</xdr:row>
      <xdr:rowOff>247650</xdr:rowOff>
    </xdr:from>
    <xdr:to>
      <xdr:col>5</xdr:col>
      <xdr:colOff>542925</xdr:colOff>
      <xdr:row>123</xdr:row>
      <xdr:rowOff>47625</xdr:rowOff>
    </xdr:to>
    <xdr:pic>
      <xdr:nvPicPr>
        <xdr:cNvPr id="14" name="Picture 4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19125" y="29565600"/>
          <a:ext cx="3019425" cy="2371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257175</xdr:colOff>
      <xdr:row>127</xdr:row>
      <xdr:rowOff>0</xdr:rowOff>
    </xdr:from>
    <xdr:to>
      <xdr:col>5</xdr:col>
      <xdr:colOff>542925</xdr:colOff>
      <xdr:row>136</xdr:row>
      <xdr:rowOff>66675</xdr:rowOff>
    </xdr:to>
    <xdr:pic>
      <xdr:nvPicPr>
        <xdr:cNvPr id="15" name="Picture 4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09600" y="32918400"/>
          <a:ext cx="3028950" cy="2381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257175</xdr:colOff>
      <xdr:row>178</xdr:row>
      <xdr:rowOff>247650</xdr:rowOff>
    </xdr:from>
    <xdr:to>
      <xdr:col>5</xdr:col>
      <xdr:colOff>533400</xdr:colOff>
      <xdr:row>188</xdr:row>
      <xdr:rowOff>47625</xdr:rowOff>
    </xdr:to>
    <xdr:pic>
      <xdr:nvPicPr>
        <xdr:cNvPr id="16" name="Picture 4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09600" y="46281975"/>
          <a:ext cx="3019425" cy="2371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285750</xdr:colOff>
      <xdr:row>61</xdr:row>
      <xdr:rowOff>219075</xdr:rowOff>
    </xdr:from>
    <xdr:to>
      <xdr:col>5</xdr:col>
      <xdr:colOff>571500</xdr:colOff>
      <xdr:row>71</xdr:row>
      <xdr:rowOff>28575</xdr:rowOff>
    </xdr:to>
    <xdr:pic>
      <xdr:nvPicPr>
        <xdr:cNvPr id="17" name="Picture 4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38175" y="16163925"/>
          <a:ext cx="3028950" cy="2381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285750</xdr:colOff>
      <xdr:row>48</xdr:row>
      <xdr:rowOff>200025</xdr:rowOff>
    </xdr:from>
    <xdr:to>
      <xdr:col>5</xdr:col>
      <xdr:colOff>561975</xdr:colOff>
      <xdr:row>58</xdr:row>
      <xdr:rowOff>0</xdr:rowOff>
    </xdr:to>
    <xdr:pic>
      <xdr:nvPicPr>
        <xdr:cNvPr id="18" name="Picture 4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38175" y="12801600"/>
          <a:ext cx="3019425" cy="2371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285750</xdr:colOff>
      <xdr:row>191</xdr:row>
      <xdr:rowOff>190500</xdr:rowOff>
    </xdr:from>
    <xdr:to>
      <xdr:col>5</xdr:col>
      <xdr:colOff>561975</xdr:colOff>
      <xdr:row>200</xdr:row>
      <xdr:rowOff>247650</xdr:rowOff>
    </xdr:to>
    <xdr:pic>
      <xdr:nvPicPr>
        <xdr:cNvPr id="19" name="Picture 4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38175" y="49568100"/>
          <a:ext cx="3019425" cy="2371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285750</xdr:colOff>
      <xdr:row>230</xdr:row>
      <xdr:rowOff>209550</xdr:rowOff>
    </xdr:from>
    <xdr:to>
      <xdr:col>5</xdr:col>
      <xdr:colOff>561975</xdr:colOff>
      <xdr:row>240</xdr:row>
      <xdr:rowOff>9525</xdr:rowOff>
    </xdr:to>
    <xdr:pic>
      <xdr:nvPicPr>
        <xdr:cNvPr id="20" name="Picture 4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38175" y="59616975"/>
          <a:ext cx="3019425" cy="2371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7242"/>
  <sheetViews>
    <sheetView showRowColHeaders="0" tabSelected="1" workbookViewId="0" topLeftCell="A2">
      <selection activeCell="H2" sqref="H2"/>
    </sheetView>
  </sheetViews>
  <sheetFormatPr defaultColWidth="9.00390625" defaultRowHeight="15.75"/>
  <cols>
    <col min="1" max="1" width="4.625" style="0" customWidth="1"/>
    <col min="8" max="8" width="13.625" style="1" customWidth="1"/>
    <col min="9" max="9" width="5.625" style="1" customWidth="1"/>
    <col min="10" max="10" width="32.625" style="1" customWidth="1"/>
    <col min="20" max="21" width="9.00390625" style="0" hidden="1" customWidth="1"/>
  </cols>
  <sheetData>
    <row r="1" ht="18.75">
      <c r="U1" s="16"/>
    </row>
    <row r="2" spans="2:21" ht="31.5">
      <c r="B2" s="13" t="s">
        <v>6</v>
      </c>
      <c r="U2" s="16"/>
    </row>
    <row r="3" spans="8:21" ht="15.75" customHeight="1">
      <c r="H3" s="8"/>
      <c r="I3" s="8"/>
      <c r="J3" s="8"/>
      <c r="U3" s="16"/>
    </row>
    <row r="4" spans="2:21" ht="27.75">
      <c r="B4" s="2" t="s">
        <v>7</v>
      </c>
      <c r="H4" s="8"/>
      <c r="I4" s="8"/>
      <c r="J4" s="8"/>
      <c r="U4" s="16"/>
    </row>
    <row r="5" spans="2:21" ht="27.75">
      <c r="B5" s="2"/>
      <c r="H5" s="8"/>
      <c r="I5" s="8"/>
      <c r="J5" s="8"/>
      <c r="U5" s="16"/>
    </row>
    <row r="6" spans="2:21" ht="20.25">
      <c r="B6" t="s">
        <v>8</v>
      </c>
      <c r="H6" s="8"/>
      <c r="I6" s="8"/>
      <c r="J6" s="8"/>
      <c r="U6" s="16"/>
    </row>
    <row r="7" spans="2:21" ht="20.25">
      <c r="B7" t="s">
        <v>9</v>
      </c>
      <c r="H7" s="8"/>
      <c r="I7" s="8"/>
      <c r="J7" s="8"/>
      <c r="U7" s="16"/>
    </row>
    <row r="8" spans="2:21" ht="20.25">
      <c r="B8" t="s">
        <v>10</v>
      </c>
      <c r="H8" s="8"/>
      <c r="I8" s="8"/>
      <c r="J8" s="8"/>
      <c r="U8" s="16"/>
    </row>
    <row r="9" spans="2:21" ht="20.25">
      <c r="B9" t="s">
        <v>11</v>
      </c>
      <c r="H9" s="8"/>
      <c r="I9" s="8"/>
      <c r="J9" s="8"/>
      <c r="U9" s="16"/>
    </row>
    <row r="10" spans="8:21" ht="20.25">
      <c r="H10" s="8"/>
      <c r="I10" s="8"/>
      <c r="J10" s="8"/>
      <c r="U10" s="16"/>
    </row>
    <row r="11" spans="8:21" ht="20.25">
      <c r="H11" s="8"/>
      <c r="I11" s="8"/>
      <c r="J11" s="8"/>
      <c r="U11" s="16"/>
    </row>
    <row r="12" spans="8:21" ht="20.25">
      <c r="H12" s="8"/>
      <c r="I12" s="8"/>
      <c r="J12" s="8"/>
      <c r="U12" s="16"/>
    </row>
    <row r="13" spans="8:21" ht="20.25">
      <c r="H13" s="8"/>
      <c r="I13" s="8"/>
      <c r="J13" s="8"/>
      <c r="U13" s="16"/>
    </row>
    <row r="14" spans="8:21" ht="20.25">
      <c r="H14" s="9"/>
      <c r="I14" s="8"/>
      <c r="J14" s="11">
        <f>U14</f>
      </c>
      <c r="U14" s="16">
        <f>IF(H14="trans","Dobře!",(IF(H14="žena","Špatně !!","")))</f>
      </c>
    </row>
    <row r="15" spans="8:21" ht="20.25">
      <c r="H15" s="8"/>
      <c r="I15" s="8"/>
      <c r="J15" s="14">
        <f>U15</f>
      </c>
      <c r="U15" s="16">
        <f>IF(H14="žena","(Díky za kompliment cukrouši)","")</f>
      </c>
    </row>
    <row r="16" spans="8:21" ht="20.25">
      <c r="H16" s="8"/>
      <c r="I16" s="8"/>
      <c r="J16" s="8"/>
      <c r="U16" s="16"/>
    </row>
    <row r="17" spans="8:21" ht="20.25">
      <c r="H17" s="8"/>
      <c r="I17" s="8"/>
      <c r="J17" s="8"/>
      <c r="U17" s="16"/>
    </row>
    <row r="18" spans="8:21" ht="20.25">
      <c r="H18" s="8"/>
      <c r="I18" s="8"/>
      <c r="J18" s="8"/>
      <c r="U18" s="16"/>
    </row>
    <row r="19" spans="8:21" ht="20.25">
      <c r="H19" s="8"/>
      <c r="I19" s="8"/>
      <c r="J19" s="8"/>
      <c r="U19" s="16"/>
    </row>
    <row r="20" spans="8:21" ht="20.25">
      <c r="H20" s="8"/>
      <c r="I20" s="8"/>
      <c r="J20" s="8"/>
      <c r="U20" s="16"/>
    </row>
    <row r="21" spans="8:21" ht="20.25">
      <c r="H21" s="8"/>
      <c r="I21" s="8"/>
      <c r="J21" s="8"/>
      <c r="U21" s="16"/>
    </row>
    <row r="22" spans="8:21" ht="20.25">
      <c r="H22" s="8"/>
      <c r="I22" s="8"/>
      <c r="J22" s="8"/>
      <c r="U22" s="16"/>
    </row>
    <row r="23" spans="8:21" ht="20.25">
      <c r="H23" s="8"/>
      <c r="I23" s="8"/>
      <c r="J23" s="8"/>
      <c r="U23" s="16"/>
    </row>
    <row r="24" spans="8:21" ht="20.25">
      <c r="H24" s="8"/>
      <c r="I24" s="8"/>
      <c r="J24" s="8"/>
      <c r="U24" s="16"/>
    </row>
    <row r="25" spans="8:21" ht="20.25">
      <c r="H25" s="8"/>
      <c r="I25" s="8"/>
      <c r="J25" s="8"/>
      <c r="U25" s="16"/>
    </row>
    <row r="26" spans="8:21" ht="20.25">
      <c r="H26" s="8"/>
      <c r="I26" s="8"/>
      <c r="J26" s="8"/>
      <c r="U26" s="16"/>
    </row>
    <row r="27" spans="8:21" ht="20.25">
      <c r="H27" s="9"/>
      <c r="I27" s="8"/>
      <c r="J27" s="10">
        <f>U27</f>
      </c>
      <c r="U27" s="16">
        <f>IF(H27="žena","Dobře!",(IF(H27="trans","Nepoznáš ženskou vole!","")))</f>
      </c>
    </row>
    <row r="28" spans="8:21" ht="20.25">
      <c r="H28" s="8"/>
      <c r="I28" s="8"/>
      <c r="J28" s="8"/>
      <c r="U28" s="16"/>
    </row>
    <row r="29" spans="8:21" ht="20.25">
      <c r="H29" s="8"/>
      <c r="I29" s="8"/>
      <c r="J29" s="8"/>
      <c r="U29" s="16"/>
    </row>
    <row r="30" spans="8:21" ht="20.25">
      <c r="H30" s="8"/>
      <c r="I30" s="8"/>
      <c r="J30" s="8"/>
      <c r="U30" s="16"/>
    </row>
    <row r="31" spans="8:21" ht="20.25">
      <c r="H31" s="8"/>
      <c r="I31" s="8"/>
      <c r="J31" s="8"/>
      <c r="U31" s="16"/>
    </row>
    <row r="32" spans="8:21" ht="20.25">
      <c r="H32" s="8"/>
      <c r="I32" s="8"/>
      <c r="J32" s="8"/>
      <c r="U32" s="16"/>
    </row>
    <row r="33" spans="8:21" ht="20.25">
      <c r="H33" s="8"/>
      <c r="I33" s="8"/>
      <c r="J33" s="8"/>
      <c r="U33" s="16"/>
    </row>
    <row r="34" spans="8:21" ht="20.25">
      <c r="H34" s="8"/>
      <c r="I34" s="8"/>
      <c r="J34" s="8"/>
      <c r="U34" s="16"/>
    </row>
    <row r="35" spans="8:21" ht="20.25">
      <c r="H35" s="8"/>
      <c r="I35" s="8"/>
      <c r="J35" s="8"/>
      <c r="U35" s="16"/>
    </row>
    <row r="36" spans="8:21" ht="20.25">
      <c r="H36" s="8"/>
      <c r="I36" s="8"/>
      <c r="J36" s="8"/>
      <c r="U36" s="16"/>
    </row>
    <row r="37" spans="8:21" ht="20.25">
      <c r="H37" s="8"/>
      <c r="I37" s="8"/>
      <c r="J37" s="8"/>
      <c r="U37" s="16"/>
    </row>
    <row r="38" spans="8:21" ht="20.25">
      <c r="H38" s="8"/>
      <c r="I38" s="8"/>
      <c r="J38" s="8"/>
      <c r="U38" s="16"/>
    </row>
    <row r="39" spans="8:21" ht="20.25">
      <c r="H39" s="8"/>
      <c r="I39" s="8"/>
      <c r="J39" s="8"/>
      <c r="U39" s="16"/>
    </row>
    <row r="40" spans="8:21" ht="20.25">
      <c r="H40" s="9"/>
      <c r="I40" s="8"/>
      <c r="J40" s="10">
        <f>U40</f>
      </c>
      <c r="U40" s="16">
        <f>IF(H40="žena","Dobře!",(IF(H40="trans","Nepoznáš ženskou vole!","")))</f>
      </c>
    </row>
    <row r="41" spans="8:21" ht="20.25">
      <c r="H41" s="8"/>
      <c r="I41" s="8"/>
      <c r="J41" s="14">
        <f>U41</f>
      </c>
      <c r="U41" s="16">
        <f>IF(H40="žena","(No aspoň něco)","")</f>
      </c>
    </row>
    <row r="42" spans="8:21" ht="20.25">
      <c r="H42" s="8"/>
      <c r="I42" s="8"/>
      <c r="J42" s="8"/>
      <c r="U42" s="16"/>
    </row>
    <row r="43" spans="8:21" ht="20.25">
      <c r="H43" s="8"/>
      <c r="I43" s="8"/>
      <c r="J43" s="8"/>
      <c r="U43" s="16"/>
    </row>
    <row r="44" spans="8:21" ht="20.25">
      <c r="H44" s="8"/>
      <c r="I44" s="8"/>
      <c r="J44" s="8"/>
      <c r="U44" s="16"/>
    </row>
    <row r="45" spans="8:21" ht="20.25">
      <c r="H45" s="8"/>
      <c r="I45" s="8"/>
      <c r="J45" s="8"/>
      <c r="U45" s="16"/>
    </row>
    <row r="46" spans="8:21" ht="20.25">
      <c r="H46" s="8"/>
      <c r="I46" s="8"/>
      <c r="J46" s="8"/>
      <c r="U46" s="16"/>
    </row>
    <row r="47" spans="8:21" ht="20.25">
      <c r="H47" s="8"/>
      <c r="I47" s="8"/>
      <c r="J47" s="8"/>
      <c r="U47" s="16"/>
    </row>
    <row r="48" spans="8:21" ht="20.25">
      <c r="H48" s="8"/>
      <c r="I48" s="8"/>
      <c r="J48" s="8"/>
      <c r="U48" s="16"/>
    </row>
    <row r="49" spans="8:21" ht="20.25">
      <c r="H49" s="8"/>
      <c r="I49" s="8"/>
      <c r="J49" s="8"/>
      <c r="U49" s="16"/>
    </row>
    <row r="50" spans="8:21" ht="20.25">
      <c r="H50" s="8"/>
      <c r="I50" s="8"/>
      <c r="J50" s="8"/>
      <c r="U50" s="16"/>
    </row>
    <row r="51" spans="8:21" ht="20.25">
      <c r="H51" s="8"/>
      <c r="I51" s="8"/>
      <c r="J51" s="8"/>
      <c r="U51" s="16"/>
    </row>
    <row r="52" spans="8:21" ht="20.25">
      <c r="H52" s="8"/>
      <c r="I52" s="8"/>
      <c r="J52" s="8"/>
      <c r="U52" s="16"/>
    </row>
    <row r="53" spans="8:21" ht="20.25">
      <c r="H53" s="9"/>
      <c r="I53" s="8"/>
      <c r="J53" s="10">
        <f>U53</f>
      </c>
      <c r="U53" s="16">
        <f>IF(H53="trans","Dobře!",(IF(H53="žena","Špatně !!","")))</f>
      </c>
    </row>
    <row r="54" spans="8:21" ht="20.25">
      <c r="H54" s="8"/>
      <c r="I54" s="8"/>
      <c r="J54" s="8"/>
      <c r="U54" s="16">
        <f>IF(H53="žena","(Díky za kompliment cukrouši)","")</f>
      </c>
    </row>
    <row r="55" spans="8:21" ht="20.25">
      <c r="H55" s="8"/>
      <c r="I55" s="8"/>
      <c r="J55" s="8"/>
      <c r="U55" s="16"/>
    </row>
    <row r="56" spans="8:21" ht="20.25">
      <c r="H56" s="8"/>
      <c r="I56" s="8"/>
      <c r="J56" s="8"/>
      <c r="U56" s="16"/>
    </row>
    <row r="57" spans="8:21" ht="20.25">
      <c r="H57" s="8"/>
      <c r="I57" s="8"/>
      <c r="J57" s="8"/>
      <c r="U57" s="16"/>
    </row>
    <row r="58" spans="8:21" ht="20.25">
      <c r="H58" s="8"/>
      <c r="I58" s="8"/>
      <c r="J58" s="8"/>
      <c r="U58" s="16"/>
    </row>
    <row r="59" spans="8:21" ht="20.25">
      <c r="H59" s="8"/>
      <c r="I59" s="8"/>
      <c r="J59" s="8"/>
      <c r="U59" s="16"/>
    </row>
    <row r="60" spans="8:21" ht="20.25">
      <c r="H60" s="8"/>
      <c r="I60" s="8"/>
      <c r="J60" s="8"/>
      <c r="U60" s="16"/>
    </row>
    <row r="61" spans="8:21" ht="20.25">
      <c r="H61" s="8"/>
      <c r="I61" s="8"/>
      <c r="J61" s="8"/>
      <c r="U61" s="16"/>
    </row>
    <row r="62" spans="8:21" ht="20.25">
      <c r="H62" s="8"/>
      <c r="I62" s="8"/>
      <c r="J62" s="8"/>
      <c r="U62" s="16"/>
    </row>
    <row r="63" spans="8:21" ht="20.25">
      <c r="H63" s="8"/>
      <c r="I63" s="8"/>
      <c r="J63" s="8"/>
      <c r="U63" s="16"/>
    </row>
    <row r="64" spans="8:21" ht="20.25">
      <c r="H64" s="8"/>
      <c r="I64" s="8"/>
      <c r="J64" s="8"/>
      <c r="U64" s="16"/>
    </row>
    <row r="65" spans="8:21" ht="20.25">
      <c r="H65" s="8"/>
      <c r="I65" s="8"/>
      <c r="J65" s="8"/>
      <c r="U65" s="16"/>
    </row>
    <row r="66" spans="8:21" ht="20.25">
      <c r="H66" s="9"/>
      <c r="I66" s="8"/>
      <c r="J66" s="10">
        <f>U66</f>
      </c>
      <c r="K66" s="12"/>
      <c r="U66" s="16">
        <f>IF(H66="žena","Dobře!",(IF(H66="trans","Nepoznáš ženskou vole!","")))</f>
      </c>
    </row>
    <row r="67" spans="8:21" ht="20.25">
      <c r="H67" s="8"/>
      <c r="I67" s="8"/>
      <c r="J67" s="15">
        <f>U67</f>
      </c>
      <c r="U67" s="16">
        <f>IF(H66="trans","(seš ale bestie)","")</f>
      </c>
    </row>
    <row r="68" spans="8:21" ht="20.25">
      <c r="H68" s="8"/>
      <c r="I68" s="8"/>
      <c r="J68" s="8"/>
      <c r="U68" s="16"/>
    </row>
    <row r="69" spans="8:21" ht="20.25">
      <c r="H69" s="8"/>
      <c r="I69" s="8"/>
      <c r="J69" s="8"/>
      <c r="U69" s="16"/>
    </row>
    <row r="70" spans="8:21" ht="20.25">
      <c r="H70" s="8"/>
      <c r="I70" s="8"/>
      <c r="J70" s="8"/>
      <c r="U70" s="16"/>
    </row>
    <row r="71" spans="8:21" ht="20.25">
      <c r="H71" s="8"/>
      <c r="I71" s="8"/>
      <c r="J71" s="8"/>
      <c r="U71" s="16"/>
    </row>
    <row r="72" spans="8:21" ht="20.25">
      <c r="H72" s="8"/>
      <c r="I72" s="8"/>
      <c r="J72" s="8"/>
      <c r="U72" s="16"/>
    </row>
    <row r="73" spans="8:21" ht="20.25">
      <c r="H73" s="8"/>
      <c r="I73" s="8"/>
      <c r="J73" s="8"/>
      <c r="U73" s="16"/>
    </row>
    <row r="74" spans="8:21" ht="20.25">
      <c r="H74" s="8"/>
      <c r="I74" s="8"/>
      <c r="J74" s="8"/>
      <c r="U74" s="16"/>
    </row>
    <row r="75" spans="8:21" ht="20.25">
      <c r="H75" s="8"/>
      <c r="I75" s="8"/>
      <c r="J75" s="8"/>
      <c r="U75" s="16"/>
    </row>
    <row r="76" spans="8:21" ht="20.25">
      <c r="H76" s="8"/>
      <c r="I76" s="8"/>
      <c r="J76" s="8"/>
      <c r="U76" s="16"/>
    </row>
    <row r="77" spans="8:21" ht="20.25">
      <c r="H77" s="8"/>
      <c r="I77" s="8"/>
      <c r="J77" s="8"/>
      <c r="U77" s="16"/>
    </row>
    <row r="78" spans="8:21" ht="20.25">
      <c r="H78" s="8"/>
      <c r="I78" s="8"/>
      <c r="J78" s="8"/>
      <c r="U78" s="16"/>
    </row>
    <row r="79" spans="8:21" ht="20.25">
      <c r="H79" s="9"/>
      <c r="I79" s="8"/>
      <c r="J79" s="10">
        <f>U79</f>
      </c>
      <c r="U79" s="16">
        <f>IF(H79="žena","Dobře!",(IF(H79="trans","Nepoznáš ženskou vole!","")))</f>
      </c>
    </row>
    <row r="80" spans="8:21" ht="20.25">
      <c r="H80" s="8"/>
      <c r="I80" s="8"/>
      <c r="J80" s="8"/>
      <c r="U80" s="16"/>
    </row>
    <row r="81" spans="8:21" ht="20.25">
      <c r="H81" s="8"/>
      <c r="I81" s="8"/>
      <c r="J81" s="8"/>
      <c r="U81" s="16"/>
    </row>
    <row r="82" spans="8:21" ht="20.25">
      <c r="H82" s="8"/>
      <c r="I82" s="8"/>
      <c r="J82" s="8"/>
      <c r="U82" s="16"/>
    </row>
    <row r="83" spans="8:21" ht="20.25">
      <c r="H83" s="8"/>
      <c r="I83" s="8"/>
      <c r="J83" s="8"/>
      <c r="U83" s="16"/>
    </row>
    <row r="84" spans="8:21" ht="20.25">
      <c r="H84" s="8"/>
      <c r="I84" s="8"/>
      <c r="J84" s="8"/>
      <c r="U84" s="16"/>
    </row>
    <row r="85" spans="8:21" ht="20.25">
      <c r="H85" s="8"/>
      <c r="I85" s="8"/>
      <c r="J85" s="8"/>
      <c r="U85" s="16"/>
    </row>
    <row r="86" spans="8:21" ht="20.25">
      <c r="H86" s="8"/>
      <c r="I86" s="8"/>
      <c r="J86" s="8"/>
      <c r="U86" s="16"/>
    </row>
    <row r="87" spans="8:21" ht="20.25">
      <c r="H87" s="8"/>
      <c r="I87" s="8"/>
      <c r="J87" s="8"/>
      <c r="U87" s="16"/>
    </row>
    <row r="88" spans="8:21" ht="20.25">
      <c r="H88" s="8"/>
      <c r="I88" s="8"/>
      <c r="J88" s="8"/>
      <c r="U88" s="16"/>
    </row>
    <row r="89" spans="8:21" ht="20.25">
      <c r="H89" s="8"/>
      <c r="I89" s="8"/>
      <c r="J89" s="8"/>
      <c r="U89" s="16"/>
    </row>
    <row r="90" spans="8:21" ht="20.25">
      <c r="H90" s="8"/>
      <c r="I90" s="8"/>
      <c r="J90" s="8"/>
      <c r="U90" s="16"/>
    </row>
    <row r="91" spans="8:21" ht="20.25">
      <c r="H91" s="8"/>
      <c r="I91" s="8"/>
      <c r="J91" s="8"/>
      <c r="U91" s="16"/>
    </row>
    <row r="92" spans="8:21" ht="20.25">
      <c r="H92" s="9"/>
      <c r="I92" s="8"/>
      <c r="J92" s="10">
        <f>U92</f>
      </c>
      <c r="U92" s="16">
        <f>IF(H92="trans","Dobře!",(IF(H92="žena","Špatně !!","")))</f>
      </c>
    </row>
    <row r="93" spans="8:21" ht="20.25">
      <c r="H93" s="8"/>
      <c r="I93" s="8"/>
      <c r="J93" s="15">
        <f>U93</f>
      </c>
      <c r="U93" s="16">
        <f>IF(H92="žena","(Díky za kompliment cukrouši)","")</f>
      </c>
    </row>
    <row r="94" spans="8:21" ht="20.25">
      <c r="H94" s="8"/>
      <c r="I94" s="8"/>
      <c r="J94" s="8"/>
      <c r="U94" s="16"/>
    </row>
    <row r="95" spans="8:21" ht="20.25">
      <c r="H95" s="8"/>
      <c r="I95" s="8"/>
      <c r="J95" s="8"/>
      <c r="U95" s="16"/>
    </row>
    <row r="96" spans="8:21" ht="20.25">
      <c r="H96" s="8"/>
      <c r="I96" s="8"/>
      <c r="J96" s="8"/>
      <c r="U96" s="16"/>
    </row>
    <row r="97" spans="8:21" ht="20.25">
      <c r="H97" s="8"/>
      <c r="I97" s="8"/>
      <c r="J97" s="8"/>
      <c r="U97" s="16"/>
    </row>
    <row r="98" spans="8:21" ht="20.25">
      <c r="H98" s="8"/>
      <c r="I98" s="8"/>
      <c r="J98" s="8"/>
      <c r="U98" s="16"/>
    </row>
    <row r="99" spans="8:21" ht="20.25">
      <c r="H99" s="8"/>
      <c r="I99" s="8"/>
      <c r="J99" s="8"/>
      <c r="U99" s="16"/>
    </row>
    <row r="100" spans="8:21" ht="20.25">
      <c r="H100" s="8"/>
      <c r="I100" s="8"/>
      <c r="J100" s="8"/>
      <c r="U100" s="16"/>
    </row>
    <row r="101" spans="8:21" ht="20.25">
      <c r="H101" s="8"/>
      <c r="I101" s="8"/>
      <c r="J101" s="8"/>
      <c r="U101" s="16"/>
    </row>
    <row r="102" spans="8:21" ht="20.25">
      <c r="H102" s="8"/>
      <c r="I102" s="8"/>
      <c r="J102" s="8"/>
      <c r="U102" s="16"/>
    </row>
    <row r="103" spans="8:21" ht="20.25">
      <c r="H103" s="8"/>
      <c r="I103" s="8"/>
      <c r="J103" s="8"/>
      <c r="U103" s="16"/>
    </row>
    <row r="104" spans="8:21" ht="20.25">
      <c r="H104" s="8"/>
      <c r="I104" s="8"/>
      <c r="J104" s="8"/>
      <c r="U104" s="16"/>
    </row>
    <row r="105" spans="8:21" ht="20.25">
      <c r="H105" s="9"/>
      <c r="I105" s="8"/>
      <c r="J105" s="10">
        <f>U105</f>
      </c>
      <c r="U105" s="16">
        <f>IF(H105="trans","Dobře!",(IF(H105="žena","Špatně !!","")))</f>
      </c>
    </row>
    <row r="106" spans="8:21" ht="20.25">
      <c r="H106" s="8"/>
      <c r="I106" s="8"/>
      <c r="J106" s="8"/>
      <c r="U106" s="16">
        <f>IF(H105="žena","(Díky za kompliment cukrouši)","")</f>
      </c>
    </row>
    <row r="107" spans="8:21" ht="20.25">
      <c r="H107" s="8"/>
      <c r="I107" s="8"/>
      <c r="J107" s="8"/>
      <c r="U107" s="16"/>
    </row>
    <row r="108" spans="8:21" ht="20.25">
      <c r="H108" s="8"/>
      <c r="I108" s="8"/>
      <c r="J108" s="8"/>
      <c r="U108" s="16"/>
    </row>
    <row r="109" spans="8:21" ht="20.25">
      <c r="H109" s="8"/>
      <c r="I109" s="8"/>
      <c r="J109" s="8"/>
      <c r="U109" s="16"/>
    </row>
    <row r="110" spans="8:21" ht="20.25">
      <c r="H110" s="8"/>
      <c r="I110" s="8"/>
      <c r="J110" s="8"/>
      <c r="U110" s="16"/>
    </row>
    <row r="111" spans="8:21" ht="20.25">
      <c r="H111" s="8"/>
      <c r="I111" s="8"/>
      <c r="J111" s="8"/>
      <c r="U111" s="16"/>
    </row>
    <row r="112" spans="8:21" ht="20.25">
      <c r="H112" s="8"/>
      <c r="I112" s="8"/>
      <c r="J112" s="8"/>
      <c r="U112" s="16"/>
    </row>
    <row r="113" spans="8:21" ht="20.25">
      <c r="H113" s="8"/>
      <c r="I113" s="8"/>
      <c r="J113" s="8"/>
      <c r="U113" s="16"/>
    </row>
    <row r="114" spans="8:21" ht="20.25">
      <c r="H114" s="8"/>
      <c r="I114" s="8"/>
      <c r="J114" s="8"/>
      <c r="U114" s="16"/>
    </row>
    <row r="115" spans="8:21" ht="20.25">
      <c r="H115" s="8"/>
      <c r="I115" s="8"/>
      <c r="J115" s="8"/>
      <c r="U115" s="16"/>
    </row>
    <row r="116" spans="8:21" ht="20.25">
      <c r="H116" s="8"/>
      <c r="I116" s="8"/>
      <c r="J116" s="8"/>
      <c r="U116" s="16"/>
    </row>
    <row r="117" spans="8:21" ht="20.25">
      <c r="H117" s="8"/>
      <c r="I117" s="8"/>
      <c r="J117" s="8"/>
      <c r="U117" s="16"/>
    </row>
    <row r="118" spans="8:21" ht="20.25">
      <c r="H118" s="9"/>
      <c r="I118" s="8"/>
      <c r="J118" s="10">
        <f>U118</f>
      </c>
      <c r="U118" s="16">
        <f>IF(H118="žena","Dobře!",(IF(H118="trans","Nepoznáš ženskou vole!","")))</f>
      </c>
    </row>
    <row r="119" spans="8:21" ht="20.25">
      <c r="H119" s="8"/>
      <c r="I119" s="8"/>
      <c r="J119" s="8">
        <f>U119</f>
      </c>
      <c r="U119" s="16">
        <f>IF(H118="trans","(Nech si vyšetřit oči.)","")</f>
      </c>
    </row>
    <row r="120" spans="8:21" ht="20.25">
      <c r="H120" s="8"/>
      <c r="I120" s="8"/>
      <c r="J120" s="8"/>
      <c r="U120" s="16"/>
    </row>
    <row r="121" spans="8:21" ht="20.25">
      <c r="H121" s="8"/>
      <c r="I121" s="8"/>
      <c r="J121" s="8"/>
      <c r="U121" s="16"/>
    </row>
    <row r="122" spans="8:21" ht="20.25">
      <c r="H122" s="8"/>
      <c r="I122" s="8"/>
      <c r="J122" s="8"/>
      <c r="U122" s="16"/>
    </row>
    <row r="123" spans="8:21" ht="20.25">
      <c r="H123" s="8"/>
      <c r="I123" s="8"/>
      <c r="J123" s="8"/>
      <c r="U123" s="16"/>
    </row>
    <row r="124" spans="8:21" ht="20.25">
      <c r="H124" s="8"/>
      <c r="I124" s="8"/>
      <c r="J124" s="8"/>
      <c r="U124" s="16"/>
    </row>
    <row r="125" spans="8:21" ht="20.25">
      <c r="H125" s="8"/>
      <c r="I125" s="8"/>
      <c r="J125" s="8"/>
      <c r="U125" s="16"/>
    </row>
    <row r="126" spans="8:21" ht="20.25">
      <c r="H126" s="8"/>
      <c r="I126" s="8"/>
      <c r="J126" s="8"/>
      <c r="U126" s="16"/>
    </row>
    <row r="127" spans="8:21" ht="20.25">
      <c r="H127" s="8"/>
      <c r="I127" s="8"/>
      <c r="J127" s="8"/>
      <c r="U127" s="16"/>
    </row>
    <row r="128" spans="8:21" ht="20.25">
      <c r="H128" s="8"/>
      <c r="I128" s="8"/>
      <c r="J128" s="8"/>
      <c r="U128" s="16"/>
    </row>
    <row r="129" spans="8:21" ht="20.25">
      <c r="H129" s="8"/>
      <c r="I129" s="8"/>
      <c r="J129" s="8"/>
      <c r="U129" s="16"/>
    </row>
    <row r="130" spans="8:21" ht="20.25">
      <c r="H130" s="8"/>
      <c r="I130" s="8"/>
      <c r="J130" s="8"/>
      <c r="U130" s="16"/>
    </row>
    <row r="131" spans="8:21" ht="20.25">
      <c r="H131" s="9"/>
      <c r="I131" s="8"/>
      <c r="J131" s="10">
        <f>U131</f>
      </c>
      <c r="U131" s="16">
        <f>IF(H131="žena","Dobře!",(IF(H131="trans","Nepoznáš ženskou vole!","")))</f>
      </c>
    </row>
    <row r="132" spans="8:21" ht="20.25">
      <c r="H132" s="8"/>
      <c r="I132" s="8"/>
      <c r="J132" s="8"/>
      <c r="U132" s="16"/>
    </row>
    <row r="133" spans="8:21" ht="20.25">
      <c r="H133" s="8"/>
      <c r="I133" s="8"/>
      <c r="J133" s="8"/>
      <c r="U133" s="16"/>
    </row>
    <row r="134" spans="8:21" ht="20.25">
      <c r="H134" s="8"/>
      <c r="I134" s="8"/>
      <c r="J134" s="8"/>
      <c r="U134" s="16"/>
    </row>
    <row r="135" spans="8:21" ht="20.25">
      <c r="H135" s="8"/>
      <c r="I135" s="8"/>
      <c r="J135" s="8"/>
      <c r="U135" s="16"/>
    </row>
    <row r="136" spans="8:21" ht="20.25">
      <c r="H136" s="8"/>
      <c r="I136" s="8"/>
      <c r="J136" s="8"/>
      <c r="U136" s="16"/>
    </row>
    <row r="137" spans="8:21" ht="20.25">
      <c r="H137" s="8"/>
      <c r="I137" s="8"/>
      <c r="J137" s="8"/>
      <c r="U137" s="16"/>
    </row>
    <row r="138" spans="8:21" ht="20.25">
      <c r="H138" s="8"/>
      <c r="I138" s="8"/>
      <c r="J138" s="8"/>
      <c r="U138" s="16"/>
    </row>
    <row r="139" spans="8:21" ht="20.25">
      <c r="H139" s="8"/>
      <c r="I139" s="8"/>
      <c r="J139" s="8"/>
      <c r="U139" s="16"/>
    </row>
    <row r="140" spans="8:21" ht="20.25">
      <c r="H140" s="8"/>
      <c r="I140" s="8"/>
      <c r="J140" s="8"/>
      <c r="U140" s="16"/>
    </row>
    <row r="141" spans="8:21" ht="20.25">
      <c r="H141" s="8"/>
      <c r="I141" s="8"/>
      <c r="J141" s="8"/>
      <c r="U141" s="16"/>
    </row>
    <row r="142" spans="8:21" ht="20.25">
      <c r="H142" s="8"/>
      <c r="I142" s="8"/>
      <c r="J142" s="8"/>
      <c r="U142" s="16"/>
    </row>
    <row r="143" spans="8:21" ht="20.25">
      <c r="H143" s="8"/>
      <c r="I143" s="8"/>
      <c r="J143" s="8"/>
      <c r="U143" s="16"/>
    </row>
    <row r="144" spans="8:21" ht="20.25">
      <c r="H144" s="9"/>
      <c r="I144" s="8"/>
      <c r="J144" s="10">
        <f>U144</f>
      </c>
      <c r="U144" s="16">
        <f>IF(H144="trans","Dobře!",(IF(H144="žena","Špatně !!","")))</f>
      </c>
    </row>
    <row r="145" spans="8:21" ht="20.25">
      <c r="H145" s="8"/>
      <c r="I145" s="8"/>
      <c r="J145" s="14">
        <f>U145</f>
      </c>
      <c r="U145" s="16">
        <f>IF(H144="žena","(Díky za kompliment cukrouši)","")</f>
      </c>
    </row>
    <row r="146" spans="8:21" ht="20.25">
      <c r="H146" s="8"/>
      <c r="I146" s="8"/>
      <c r="J146" s="8"/>
      <c r="U146" s="16"/>
    </row>
    <row r="147" spans="8:21" ht="20.25">
      <c r="H147" s="8"/>
      <c r="I147" s="8"/>
      <c r="J147" s="8"/>
      <c r="U147" s="16"/>
    </row>
    <row r="148" spans="8:21" ht="20.25">
      <c r="H148" s="8"/>
      <c r="I148" s="8"/>
      <c r="J148" s="8"/>
      <c r="U148" s="16"/>
    </row>
    <row r="149" spans="8:21" ht="20.25">
      <c r="H149" s="8"/>
      <c r="I149" s="8"/>
      <c r="J149" s="8"/>
      <c r="U149" s="16"/>
    </row>
    <row r="150" spans="8:21" ht="20.25">
      <c r="H150" s="8"/>
      <c r="I150" s="8"/>
      <c r="J150" s="8"/>
      <c r="U150" s="16"/>
    </row>
    <row r="151" spans="8:21" ht="20.25">
      <c r="H151" s="8"/>
      <c r="I151" s="8"/>
      <c r="J151" s="8"/>
      <c r="U151" s="16"/>
    </row>
    <row r="152" spans="8:21" ht="20.25">
      <c r="H152" s="8"/>
      <c r="I152" s="8"/>
      <c r="J152" s="8"/>
      <c r="U152" s="16"/>
    </row>
    <row r="153" spans="8:21" ht="20.25">
      <c r="H153" s="8"/>
      <c r="I153" s="8"/>
      <c r="J153" s="8"/>
      <c r="U153" s="16"/>
    </row>
    <row r="154" spans="8:21" ht="20.25">
      <c r="H154" s="8"/>
      <c r="I154" s="8"/>
      <c r="J154" s="8"/>
      <c r="U154" s="16"/>
    </row>
    <row r="155" spans="8:21" ht="20.25">
      <c r="H155" s="8"/>
      <c r="I155" s="8"/>
      <c r="J155" s="8"/>
      <c r="U155" s="16"/>
    </row>
    <row r="156" spans="8:21" ht="20.25">
      <c r="H156" s="8"/>
      <c r="I156" s="8"/>
      <c r="J156" s="8"/>
      <c r="U156" s="16"/>
    </row>
    <row r="157" spans="8:21" ht="20.25">
      <c r="H157" s="9"/>
      <c r="I157" s="8"/>
      <c r="J157" s="11">
        <f>U157</f>
      </c>
      <c r="U157" s="16">
        <f>IF(H157="žena","Dobře!",(IF(H157="trans","Nepoznáš ženskou vole!","")))</f>
      </c>
    </row>
    <row r="158" spans="8:21" ht="20.25">
      <c r="H158" s="8"/>
      <c r="I158" s="8"/>
      <c r="J158" s="8"/>
      <c r="U158" s="16"/>
    </row>
    <row r="159" spans="8:21" ht="20.25">
      <c r="H159" s="8"/>
      <c r="I159" s="8"/>
      <c r="J159" s="8"/>
      <c r="U159" s="16"/>
    </row>
    <row r="160" spans="8:21" ht="20.25">
      <c r="H160" s="8"/>
      <c r="I160" s="8"/>
      <c r="J160" s="8"/>
      <c r="U160" s="16"/>
    </row>
    <row r="161" spans="8:21" ht="20.25">
      <c r="H161" s="8"/>
      <c r="I161" s="8"/>
      <c r="J161" s="8"/>
      <c r="U161" s="16"/>
    </row>
    <row r="162" spans="8:21" ht="20.25">
      <c r="H162" s="8"/>
      <c r="I162" s="8"/>
      <c r="J162" s="8"/>
      <c r="U162" s="16"/>
    </row>
    <row r="163" spans="8:21" ht="20.25">
      <c r="H163" s="8"/>
      <c r="I163" s="8"/>
      <c r="J163" s="8"/>
      <c r="U163" s="16"/>
    </row>
    <row r="164" spans="8:21" ht="20.25">
      <c r="H164" s="8"/>
      <c r="I164" s="8"/>
      <c r="J164" s="8"/>
      <c r="U164" s="16"/>
    </row>
    <row r="165" spans="8:21" ht="20.25">
      <c r="H165" s="8"/>
      <c r="I165" s="8"/>
      <c r="J165" s="8"/>
      <c r="U165" s="16"/>
    </row>
    <row r="166" spans="8:21" ht="20.25">
      <c r="H166" s="8"/>
      <c r="I166" s="8"/>
      <c r="J166" s="8"/>
      <c r="U166" s="16"/>
    </row>
    <row r="167" spans="8:21" ht="20.25">
      <c r="H167" s="8"/>
      <c r="I167" s="8"/>
      <c r="J167" s="8"/>
      <c r="U167" s="16"/>
    </row>
    <row r="168" spans="8:21" ht="20.25">
      <c r="H168" s="8"/>
      <c r="I168" s="8"/>
      <c r="J168" s="8"/>
      <c r="U168" s="16"/>
    </row>
    <row r="169" spans="8:21" ht="20.25">
      <c r="H169" s="8"/>
      <c r="I169" s="8"/>
      <c r="J169" s="8"/>
      <c r="U169" s="16"/>
    </row>
    <row r="170" spans="8:21" ht="20.25">
      <c r="H170" s="9"/>
      <c r="I170" s="8"/>
      <c r="J170" s="11">
        <f>U170</f>
      </c>
      <c r="U170" s="16">
        <f>IF(H170="trans","Dobře!",(IF(H170="žena","Špatně !!","")))</f>
      </c>
    </row>
    <row r="171" spans="8:21" ht="20.25">
      <c r="H171" s="8"/>
      <c r="I171" s="8"/>
      <c r="J171" s="8">
        <f>U171</f>
      </c>
      <c r="U171" s="16">
        <f>IF(H170="trans","(To je kus co?)","")</f>
      </c>
    </row>
    <row r="172" spans="8:21" ht="20.25">
      <c r="H172" s="8"/>
      <c r="I172" s="8"/>
      <c r="J172" s="8"/>
      <c r="U172" s="16"/>
    </row>
    <row r="173" spans="8:21" ht="20.25">
      <c r="H173" s="8"/>
      <c r="I173" s="8"/>
      <c r="J173" s="8"/>
      <c r="U173" s="16"/>
    </row>
    <row r="174" spans="8:21" ht="20.25">
      <c r="H174" s="8"/>
      <c r="I174" s="8"/>
      <c r="J174" s="8"/>
      <c r="U174" s="16"/>
    </row>
    <row r="175" spans="8:21" ht="20.25">
      <c r="H175" s="8"/>
      <c r="I175" s="8"/>
      <c r="J175" s="8"/>
      <c r="U175" s="16"/>
    </row>
    <row r="176" spans="8:21" ht="20.25">
      <c r="H176" s="8"/>
      <c r="I176" s="8"/>
      <c r="J176" s="8"/>
      <c r="U176" s="16"/>
    </row>
    <row r="177" spans="8:21" ht="20.25">
      <c r="H177" s="8"/>
      <c r="I177" s="8"/>
      <c r="J177" s="8"/>
      <c r="U177" s="16"/>
    </row>
    <row r="178" spans="8:21" ht="20.25">
      <c r="H178" s="8"/>
      <c r="I178" s="8"/>
      <c r="J178" s="8"/>
      <c r="U178" s="16"/>
    </row>
    <row r="179" spans="8:21" ht="20.25">
      <c r="H179" s="8"/>
      <c r="I179" s="8"/>
      <c r="J179" s="8"/>
      <c r="U179" s="16"/>
    </row>
    <row r="180" spans="8:21" ht="20.25">
      <c r="H180" s="8"/>
      <c r="I180" s="8"/>
      <c r="J180" s="8"/>
      <c r="U180" s="16"/>
    </row>
    <row r="181" spans="8:21" ht="20.25">
      <c r="H181" s="8"/>
      <c r="I181" s="8"/>
      <c r="J181" s="8"/>
      <c r="U181" s="16"/>
    </row>
    <row r="182" spans="8:21" ht="20.25">
      <c r="H182" s="8"/>
      <c r="I182" s="8"/>
      <c r="J182" s="8"/>
      <c r="U182" s="16"/>
    </row>
    <row r="183" spans="8:21" ht="20.25">
      <c r="H183" s="9"/>
      <c r="I183" s="8"/>
      <c r="J183" s="11">
        <f>U183</f>
      </c>
      <c r="U183" s="16">
        <f>IF(H183="trans","Dobře!",(IF(H183="žena","Špatně !!","")))</f>
      </c>
    </row>
    <row r="184" spans="8:21" ht="20.25">
      <c r="H184" s="8"/>
      <c r="I184" s="8"/>
      <c r="J184" s="14">
        <f>U184</f>
      </c>
      <c r="U184" s="16">
        <f>IF(H183="žena","(Myslíš hlavou nebo čurákem..)","")</f>
      </c>
    </row>
    <row r="185" spans="8:21" ht="20.25">
      <c r="H185" s="8"/>
      <c r="I185" s="8"/>
      <c r="J185" s="8"/>
      <c r="U185" s="16"/>
    </row>
    <row r="186" spans="8:21" ht="20.25">
      <c r="H186" s="8"/>
      <c r="I186" s="8"/>
      <c r="J186" s="8"/>
      <c r="U186" s="16"/>
    </row>
    <row r="187" spans="8:21" ht="20.25">
      <c r="H187" s="8"/>
      <c r="I187" s="8"/>
      <c r="J187" s="8"/>
      <c r="U187" s="16"/>
    </row>
    <row r="188" spans="8:21" ht="20.25">
      <c r="H188" s="8"/>
      <c r="I188" s="8"/>
      <c r="J188" s="8"/>
      <c r="U188" s="16"/>
    </row>
    <row r="189" spans="8:21" ht="20.25">
      <c r="H189" s="8"/>
      <c r="I189" s="8"/>
      <c r="J189" s="8"/>
      <c r="U189" s="16"/>
    </row>
    <row r="190" spans="8:21" ht="20.25">
      <c r="H190" s="8"/>
      <c r="I190" s="8"/>
      <c r="J190" s="8"/>
      <c r="U190" s="16"/>
    </row>
    <row r="191" spans="8:21" ht="20.25">
      <c r="H191" s="8"/>
      <c r="I191" s="8"/>
      <c r="J191" s="8"/>
      <c r="U191" s="16"/>
    </row>
    <row r="192" spans="8:21" ht="20.25">
      <c r="H192" s="8"/>
      <c r="I192" s="8"/>
      <c r="J192" s="8"/>
      <c r="U192" s="16"/>
    </row>
    <row r="193" spans="8:21" ht="20.25">
      <c r="H193" s="8"/>
      <c r="I193" s="8"/>
      <c r="J193" s="8"/>
      <c r="U193" s="16"/>
    </row>
    <row r="194" spans="8:21" ht="20.25">
      <c r="H194" s="8"/>
      <c r="I194" s="8"/>
      <c r="J194" s="8"/>
      <c r="U194" s="16"/>
    </row>
    <row r="195" spans="8:21" ht="20.25">
      <c r="H195" s="8"/>
      <c r="I195" s="8"/>
      <c r="J195" s="8"/>
      <c r="U195" s="16"/>
    </row>
    <row r="196" spans="8:21" ht="20.25">
      <c r="H196" s="9"/>
      <c r="I196" s="8"/>
      <c r="J196" s="11">
        <f>U196</f>
      </c>
      <c r="U196" s="16">
        <f>IF(H196="trans","Dobře!",(IF(H196="žena","Špatně !!","")))</f>
      </c>
    </row>
    <row r="197" spans="8:21" ht="20.25">
      <c r="H197" s="8"/>
      <c r="I197" s="8"/>
      <c r="J197" s="8"/>
      <c r="U197" s="16">
        <f>IF(H196="žena","(Díky za kompliment cukrouši)","")</f>
      </c>
    </row>
    <row r="198" spans="8:21" ht="20.25">
      <c r="H198" s="8"/>
      <c r="I198" s="8"/>
      <c r="J198" s="8"/>
      <c r="U198" s="16"/>
    </row>
    <row r="199" spans="8:21" ht="20.25">
      <c r="H199" s="8"/>
      <c r="I199" s="8"/>
      <c r="J199" s="8"/>
      <c r="U199" s="16"/>
    </row>
    <row r="200" spans="8:21" ht="20.25">
      <c r="H200" s="8"/>
      <c r="I200" s="8"/>
      <c r="J200" s="8"/>
      <c r="U200" s="16"/>
    </row>
    <row r="201" spans="8:21" ht="20.25">
      <c r="H201" s="8"/>
      <c r="I201" s="8"/>
      <c r="J201" s="8"/>
      <c r="U201" s="16"/>
    </row>
    <row r="202" spans="8:21" ht="20.25">
      <c r="H202" s="8"/>
      <c r="I202" s="8"/>
      <c r="J202" s="8"/>
      <c r="U202" s="16"/>
    </row>
    <row r="203" spans="8:21" ht="20.25">
      <c r="H203" s="8"/>
      <c r="I203" s="8"/>
      <c r="J203" s="8"/>
      <c r="U203" s="16"/>
    </row>
    <row r="204" spans="8:21" ht="20.25">
      <c r="H204" s="8"/>
      <c r="I204" s="8"/>
      <c r="J204" s="8"/>
      <c r="U204" s="16"/>
    </row>
    <row r="205" spans="8:21" ht="20.25">
      <c r="H205" s="8"/>
      <c r="I205" s="8"/>
      <c r="J205" s="8"/>
      <c r="U205" s="16"/>
    </row>
    <row r="206" spans="8:21" ht="20.25">
      <c r="H206" s="8"/>
      <c r="I206" s="8"/>
      <c r="J206" s="8"/>
      <c r="U206" s="16"/>
    </row>
    <row r="207" spans="8:21" ht="20.25">
      <c r="H207" s="8"/>
      <c r="I207" s="8"/>
      <c r="J207" s="8"/>
      <c r="U207" s="16"/>
    </row>
    <row r="208" spans="8:21" ht="20.25">
      <c r="H208" s="8"/>
      <c r="I208" s="8"/>
      <c r="J208" s="8"/>
      <c r="U208" s="16"/>
    </row>
    <row r="209" spans="8:21" ht="20.25">
      <c r="H209" s="9"/>
      <c r="I209" s="8"/>
      <c r="J209" s="11">
        <f>U209</f>
      </c>
      <c r="U209" s="16">
        <f>IF(H209="žena","Dobře!",(IF(H209="trans","Nepoznáš ženskou vole!","")))</f>
      </c>
    </row>
    <row r="210" spans="8:21" ht="20.25">
      <c r="H210" s="8"/>
      <c r="I210" s="8"/>
      <c r="J210" s="14">
        <f>U210</f>
      </c>
      <c r="U210" s="16">
        <f>IF(H209="travone","(Ma sei ubriaco?)","")</f>
      </c>
    </row>
    <row r="211" spans="8:21" ht="20.25">
      <c r="H211" s="8"/>
      <c r="I211" s="8"/>
      <c r="J211" s="8"/>
      <c r="U211" s="16"/>
    </row>
    <row r="212" spans="8:21" ht="20.25">
      <c r="H212" s="8"/>
      <c r="I212" s="8"/>
      <c r="J212" s="8"/>
      <c r="U212" s="16"/>
    </row>
    <row r="213" spans="8:21" ht="20.25">
      <c r="H213" s="8"/>
      <c r="I213" s="8"/>
      <c r="J213" s="8"/>
      <c r="U213" s="16"/>
    </row>
    <row r="214" spans="8:21" ht="20.25">
      <c r="H214" s="8"/>
      <c r="I214" s="8"/>
      <c r="J214" s="8"/>
      <c r="U214" s="16"/>
    </row>
    <row r="215" spans="8:21" ht="20.25">
      <c r="H215" s="8"/>
      <c r="I215" s="8"/>
      <c r="J215" s="8"/>
      <c r="U215" s="16"/>
    </row>
    <row r="216" spans="8:21" ht="20.25">
      <c r="H216" s="8"/>
      <c r="I216" s="8"/>
      <c r="J216" s="8"/>
      <c r="U216" s="16"/>
    </row>
    <row r="217" spans="8:21" ht="20.25">
      <c r="H217" s="8"/>
      <c r="I217" s="8"/>
      <c r="J217" s="8"/>
      <c r="U217" s="16"/>
    </row>
    <row r="218" spans="8:21" ht="20.25">
      <c r="H218" s="8"/>
      <c r="I218" s="8"/>
      <c r="J218" s="8"/>
      <c r="U218" s="16"/>
    </row>
    <row r="219" spans="8:21" ht="20.25">
      <c r="H219" s="8"/>
      <c r="I219" s="8"/>
      <c r="J219" s="8"/>
      <c r="U219" s="16"/>
    </row>
    <row r="220" spans="8:21" ht="20.25">
      <c r="H220" s="8"/>
      <c r="I220" s="8"/>
      <c r="J220" s="8"/>
      <c r="U220" s="16"/>
    </row>
    <row r="221" spans="8:21" ht="20.25">
      <c r="H221" s="8"/>
      <c r="I221" s="8"/>
      <c r="J221" s="8"/>
      <c r="U221" s="16"/>
    </row>
    <row r="222" spans="8:21" ht="20.25">
      <c r="H222" s="9"/>
      <c r="I222" s="8"/>
      <c r="J222" s="11">
        <f>U222</f>
      </c>
      <c r="U222" s="16">
        <f>IF(H222="žena","Dobře!",(IF(H222="trans","Nepoznáš ženskou vole!","")))</f>
      </c>
    </row>
    <row r="223" spans="8:21" ht="20.25">
      <c r="H223" s="8"/>
      <c r="I223" s="8"/>
      <c r="J223" s="8"/>
      <c r="U223" s="16"/>
    </row>
    <row r="224" spans="8:21" ht="20.25">
      <c r="H224" s="8"/>
      <c r="I224" s="8"/>
      <c r="J224" s="8"/>
      <c r="U224" s="16"/>
    </row>
    <row r="225" spans="8:21" ht="20.25">
      <c r="H225" s="8"/>
      <c r="I225" s="8"/>
      <c r="J225" s="8"/>
      <c r="U225" s="16"/>
    </row>
    <row r="226" spans="8:21" ht="20.25">
      <c r="H226" s="8"/>
      <c r="I226" s="8"/>
      <c r="J226" s="8"/>
      <c r="U226" s="16"/>
    </row>
    <row r="227" spans="8:21" ht="20.25">
      <c r="H227" s="8"/>
      <c r="I227" s="8"/>
      <c r="J227" s="8"/>
      <c r="U227" s="16"/>
    </row>
    <row r="228" spans="8:21" ht="20.25">
      <c r="H228" s="8"/>
      <c r="I228" s="8"/>
      <c r="J228" s="8"/>
      <c r="U228" s="16"/>
    </row>
    <row r="229" spans="8:21" ht="20.25">
      <c r="H229" s="8"/>
      <c r="I229" s="8"/>
      <c r="J229" s="8"/>
      <c r="U229" s="16"/>
    </row>
    <row r="230" spans="8:21" ht="20.25">
      <c r="H230" s="8"/>
      <c r="I230" s="8"/>
      <c r="J230" s="8"/>
      <c r="U230" s="16"/>
    </row>
    <row r="231" spans="8:21" ht="20.25">
      <c r="H231" s="8"/>
      <c r="I231" s="8"/>
      <c r="J231" s="8"/>
      <c r="U231" s="16"/>
    </row>
    <row r="232" spans="8:21" ht="20.25">
      <c r="H232" s="8"/>
      <c r="I232" s="8"/>
      <c r="J232" s="8"/>
      <c r="U232" s="16"/>
    </row>
    <row r="233" spans="8:21" ht="20.25">
      <c r="H233" s="8"/>
      <c r="I233" s="8"/>
      <c r="J233" s="8"/>
      <c r="U233" s="16"/>
    </row>
    <row r="234" spans="8:21" ht="20.25">
      <c r="H234" s="8"/>
      <c r="I234" s="8"/>
      <c r="J234" s="8"/>
      <c r="U234" s="16"/>
    </row>
    <row r="235" spans="8:21" ht="20.25">
      <c r="H235" s="9"/>
      <c r="I235" s="8"/>
      <c r="J235" s="11">
        <f>U235</f>
      </c>
      <c r="U235" s="16">
        <f>IF(H235="trans","Dobře!",(IF(H235="žena","Špatně !!","")))</f>
      </c>
    </row>
    <row r="236" spans="8:21" ht="20.25">
      <c r="H236" s="8"/>
      <c r="I236" s="8"/>
      <c r="J236" s="8"/>
      <c r="U236" s="16">
        <f>IF(H235="žena","(Díky za kompliment cukrouši)","")</f>
      </c>
    </row>
    <row r="237" spans="8:21" ht="20.25">
      <c r="H237" s="8"/>
      <c r="I237" s="8"/>
      <c r="J237" s="8"/>
      <c r="U237" s="16"/>
    </row>
    <row r="238" spans="8:21" ht="20.25">
      <c r="H238" s="8"/>
      <c r="I238" s="8"/>
      <c r="J238" s="8"/>
      <c r="U238" s="16"/>
    </row>
    <row r="239" spans="8:21" ht="20.25">
      <c r="H239" s="8"/>
      <c r="I239" s="8"/>
      <c r="J239" s="8"/>
      <c r="U239" s="16"/>
    </row>
    <row r="240" spans="8:21" ht="20.25">
      <c r="H240" s="8"/>
      <c r="I240" s="8"/>
      <c r="J240" s="8"/>
      <c r="U240" s="16"/>
    </row>
    <row r="241" spans="8:21" ht="20.25">
      <c r="H241" s="8"/>
      <c r="I241" s="8"/>
      <c r="J241" s="8"/>
      <c r="U241" s="16"/>
    </row>
    <row r="242" spans="8:21" ht="20.25">
      <c r="H242" s="8"/>
      <c r="I242" s="8"/>
      <c r="J242" s="8"/>
      <c r="U242" s="16"/>
    </row>
    <row r="243" spans="8:21" ht="20.25">
      <c r="H243" s="8"/>
      <c r="I243" s="8"/>
      <c r="J243" s="8"/>
      <c r="U243" s="16"/>
    </row>
    <row r="244" spans="8:21" ht="20.25">
      <c r="H244" s="8"/>
      <c r="I244" s="8"/>
      <c r="J244" s="8"/>
      <c r="U244" s="16"/>
    </row>
    <row r="245" spans="8:21" ht="20.25">
      <c r="H245" s="8"/>
      <c r="I245" s="8"/>
      <c r="J245" s="8"/>
      <c r="U245" s="16"/>
    </row>
    <row r="246" spans="8:21" ht="20.25">
      <c r="H246" s="8"/>
      <c r="I246" s="8"/>
      <c r="J246" s="8"/>
      <c r="U246" s="16"/>
    </row>
    <row r="247" spans="8:21" ht="20.25">
      <c r="H247" s="8"/>
      <c r="I247" s="8"/>
      <c r="J247" s="8"/>
      <c r="U247" s="16"/>
    </row>
    <row r="248" spans="8:21" ht="20.25">
      <c r="H248" s="9"/>
      <c r="I248" s="8"/>
      <c r="J248" s="11">
        <f>U248</f>
      </c>
      <c r="U248" s="16">
        <f>IF(H248="žena","Dobře!",(IF(H248="trans","Nepoznáš ženskou vole!","")))</f>
      </c>
    </row>
    <row r="249" spans="8:21" ht="20.25">
      <c r="H249" s="8"/>
      <c r="I249" s="8"/>
      <c r="J249" s="8"/>
      <c r="U249" s="16"/>
    </row>
    <row r="250" spans="8:21" ht="20.25">
      <c r="H250" s="8"/>
      <c r="I250" s="8"/>
      <c r="J250" s="8"/>
      <c r="U250" s="16"/>
    </row>
    <row r="251" spans="8:21" ht="20.25">
      <c r="H251" s="8"/>
      <c r="I251" s="8"/>
      <c r="J251" s="8"/>
      <c r="U251" s="16"/>
    </row>
    <row r="252" spans="8:21" ht="20.25">
      <c r="H252" s="8"/>
      <c r="I252" s="8"/>
      <c r="J252" s="8"/>
      <c r="U252" s="16"/>
    </row>
    <row r="253" spans="8:21" ht="20.25">
      <c r="H253" s="8"/>
      <c r="I253" s="8"/>
      <c r="J253" s="8"/>
      <c r="U253" s="16"/>
    </row>
    <row r="254" spans="8:21" ht="20.25">
      <c r="H254" s="8"/>
      <c r="I254" s="8"/>
      <c r="J254" s="8"/>
      <c r="U254" s="16"/>
    </row>
    <row r="255" spans="8:21" ht="20.25">
      <c r="H255" s="8"/>
      <c r="I255" s="8"/>
      <c r="J255" s="8"/>
      <c r="U255" s="16"/>
    </row>
    <row r="256" spans="8:21" ht="20.25">
      <c r="H256" s="8"/>
      <c r="I256" s="8"/>
      <c r="J256" s="8"/>
      <c r="U256" s="16"/>
    </row>
    <row r="257" spans="8:21" ht="20.25">
      <c r="H257" s="8"/>
      <c r="I257" s="8"/>
      <c r="J257" s="8"/>
      <c r="U257" s="16"/>
    </row>
    <row r="258" spans="8:21" ht="20.25">
      <c r="H258" s="8"/>
      <c r="I258" s="8"/>
      <c r="J258" s="8"/>
      <c r="U258" s="16"/>
    </row>
    <row r="259" spans="8:21" ht="20.25">
      <c r="H259" s="8"/>
      <c r="I259" s="8"/>
      <c r="J259" s="8"/>
      <c r="U259" s="16"/>
    </row>
    <row r="260" spans="8:21" ht="20.25">
      <c r="H260" s="8"/>
      <c r="I260" s="8"/>
      <c r="J260" s="8"/>
      <c r="U260" s="16"/>
    </row>
    <row r="261" spans="8:21" ht="20.25">
      <c r="H261" s="9"/>
      <c r="I261" s="8"/>
      <c r="J261" s="11">
        <f>U261</f>
      </c>
      <c r="U261" s="16">
        <f>IF(H261="trans","Dobře!",(IF(H261="žena","Špatně !!","")))</f>
      </c>
    </row>
    <row r="262" spans="8:21" ht="20.25">
      <c r="H262" s="8"/>
      <c r="I262" s="8"/>
      <c r="J262" s="14">
        <f>U262</f>
      </c>
      <c r="U262" s="16">
        <f>IF(H261="žena","(Díky za kompliment cukrouši)","")</f>
      </c>
    </row>
    <row r="263" ht="18.75">
      <c r="U263" s="16"/>
    </row>
    <row r="264" ht="18.75">
      <c r="U264" s="16"/>
    </row>
    <row r="265" ht="18.75">
      <c r="U265" s="16"/>
    </row>
    <row r="266" ht="18.75">
      <c r="U266" s="16"/>
    </row>
    <row r="267" ht="18.75">
      <c r="U267" s="16"/>
    </row>
    <row r="268" ht="18.75">
      <c r="U268" s="16"/>
    </row>
    <row r="269" spans="2:21" ht="33">
      <c r="B269" s="3" t="s">
        <v>5</v>
      </c>
      <c r="E269" s="4"/>
      <c r="F269" s="7">
        <f>COUNTIF(J14:J263,"Dobře!")</f>
        <v>0</v>
      </c>
      <c r="G269" s="4"/>
      <c r="U269" s="16"/>
    </row>
    <row r="270" spans="5:21" ht="18.75">
      <c r="E270" s="4"/>
      <c r="F270" s="4"/>
      <c r="G270" s="4"/>
      <c r="U270" s="16"/>
    </row>
    <row r="271" spans="2:21" ht="18.75">
      <c r="B271" s="5" t="s">
        <v>4</v>
      </c>
      <c r="C271" t="s">
        <v>12</v>
      </c>
      <c r="U271" s="16"/>
    </row>
    <row r="272" spans="3:21" ht="18.75">
      <c r="C272" t="s">
        <v>13</v>
      </c>
      <c r="U272" s="16"/>
    </row>
    <row r="273" ht="9.75" customHeight="1">
      <c r="U273" s="16"/>
    </row>
    <row r="274" spans="2:21" ht="18.75">
      <c r="B274" s="5" t="s">
        <v>0</v>
      </c>
      <c r="C274" t="s">
        <v>14</v>
      </c>
      <c r="U274" s="16"/>
    </row>
    <row r="275" spans="3:21" ht="18.75">
      <c r="C275" t="s">
        <v>15</v>
      </c>
      <c r="U275" s="16"/>
    </row>
    <row r="276" ht="9.75" customHeight="1">
      <c r="U276" s="16"/>
    </row>
    <row r="277" spans="2:21" ht="18.75">
      <c r="B277" s="6" t="s">
        <v>1</v>
      </c>
      <c r="C277" t="s">
        <v>16</v>
      </c>
      <c r="U277" s="16"/>
    </row>
    <row r="278" spans="3:21" ht="18.75" customHeight="1">
      <c r="C278" t="s">
        <v>17</v>
      </c>
      <c r="U278" s="16"/>
    </row>
    <row r="279" ht="9.75" customHeight="1">
      <c r="U279" s="16"/>
    </row>
    <row r="280" spans="2:21" ht="18.75">
      <c r="B280" s="5" t="s">
        <v>2</v>
      </c>
      <c r="C280" t="s">
        <v>20</v>
      </c>
      <c r="U280" s="16"/>
    </row>
    <row r="281" spans="3:21" ht="18.75" customHeight="1">
      <c r="C281" t="s">
        <v>19</v>
      </c>
      <c r="U281" s="16"/>
    </row>
    <row r="282" ht="9.75" customHeight="1">
      <c r="U282" s="16"/>
    </row>
    <row r="283" spans="2:21" ht="18.75">
      <c r="B283" s="5" t="s">
        <v>3</v>
      </c>
      <c r="C283" t="s">
        <v>18</v>
      </c>
      <c r="U283" s="16"/>
    </row>
    <row r="284" ht="18.75">
      <c r="U284" s="16"/>
    </row>
    <row r="285" ht="18.75">
      <c r="U285" s="16"/>
    </row>
    <row r="286" ht="18.75">
      <c r="U286" s="16"/>
    </row>
    <row r="287" ht="18.75">
      <c r="U287" s="16"/>
    </row>
    <row r="288" ht="18.75">
      <c r="U288" s="16"/>
    </row>
    <row r="289" ht="18.75">
      <c r="U289" s="16"/>
    </row>
    <row r="290" ht="18.75">
      <c r="U290" s="16"/>
    </row>
    <row r="291" ht="18.75">
      <c r="U291" s="16"/>
    </row>
    <row r="292" ht="18.75">
      <c r="U292" s="16"/>
    </row>
    <row r="293" ht="18.75">
      <c r="U293" s="16"/>
    </row>
    <row r="294" ht="18.75">
      <c r="U294" s="16"/>
    </row>
    <row r="295" ht="18.75">
      <c r="U295" s="16"/>
    </row>
    <row r="296" ht="18.75">
      <c r="U296" s="16"/>
    </row>
    <row r="297" ht="18.75">
      <c r="U297" s="16"/>
    </row>
    <row r="298" ht="18.75">
      <c r="U298" s="16"/>
    </row>
    <row r="299" ht="18.75">
      <c r="U299" s="16"/>
    </row>
    <row r="300" ht="18.75">
      <c r="U300" s="16"/>
    </row>
    <row r="301" ht="18.75">
      <c r="U301" s="16"/>
    </row>
    <row r="302" ht="18.75">
      <c r="U302" s="16"/>
    </row>
    <row r="303" ht="18.75">
      <c r="U303" s="16"/>
    </row>
    <row r="304" ht="18.75">
      <c r="U304" s="16"/>
    </row>
    <row r="305" ht="18.75">
      <c r="U305" s="16"/>
    </row>
    <row r="306" ht="18.75">
      <c r="U306" s="16"/>
    </row>
    <row r="307" ht="18.75">
      <c r="U307" s="16"/>
    </row>
    <row r="308" ht="18.75">
      <c r="U308" s="16"/>
    </row>
    <row r="309" ht="18.75">
      <c r="U309" s="16"/>
    </row>
    <row r="310" ht="18.75">
      <c r="U310" s="16"/>
    </row>
    <row r="311" ht="18.75">
      <c r="U311" s="16"/>
    </row>
    <row r="312" ht="18.75">
      <c r="U312" s="16"/>
    </row>
    <row r="313" ht="18.75">
      <c r="U313" s="16"/>
    </row>
    <row r="314" ht="18.75">
      <c r="U314" s="16"/>
    </row>
    <row r="315" ht="18.75">
      <c r="U315" s="16"/>
    </row>
    <row r="316" ht="18.75">
      <c r="U316" s="16"/>
    </row>
    <row r="317" ht="18.75">
      <c r="U317" s="16"/>
    </row>
    <row r="318" ht="18.75">
      <c r="U318" s="16"/>
    </row>
    <row r="319" ht="18.75">
      <c r="U319" s="16"/>
    </row>
    <row r="320" ht="18.75">
      <c r="U320" s="16"/>
    </row>
    <row r="321" ht="18.75">
      <c r="U321" s="16"/>
    </row>
    <row r="322" ht="18.75">
      <c r="U322" s="16"/>
    </row>
    <row r="323" ht="18.75">
      <c r="U323" s="16"/>
    </row>
    <row r="324" ht="18.75">
      <c r="U324" s="16"/>
    </row>
    <row r="325" ht="18.75">
      <c r="U325" s="16"/>
    </row>
    <row r="326" ht="18.75">
      <c r="U326" s="16"/>
    </row>
    <row r="327" ht="18.75">
      <c r="U327" s="16"/>
    </row>
    <row r="328" ht="18.75">
      <c r="U328" s="16"/>
    </row>
    <row r="329" ht="18.75">
      <c r="U329" s="16"/>
    </row>
    <row r="330" ht="18.75">
      <c r="U330" s="16"/>
    </row>
    <row r="331" ht="18.75">
      <c r="U331" s="16"/>
    </row>
    <row r="332" ht="18.75">
      <c r="U332" s="16"/>
    </row>
    <row r="333" ht="18.75">
      <c r="U333" s="16"/>
    </row>
    <row r="334" ht="18.75">
      <c r="U334" s="16"/>
    </row>
    <row r="335" ht="18.75">
      <c r="U335" s="16"/>
    </row>
    <row r="336" ht="18.75">
      <c r="U336" s="16"/>
    </row>
    <row r="337" ht="18.75">
      <c r="U337" s="16"/>
    </row>
    <row r="338" ht="18.75">
      <c r="U338" s="16"/>
    </row>
    <row r="339" ht="18.75">
      <c r="U339" s="16"/>
    </row>
    <row r="340" ht="18.75">
      <c r="U340" s="16"/>
    </row>
    <row r="341" ht="18.75">
      <c r="U341" s="16"/>
    </row>
    <row r="342" ht="18.75">
      <c r="U342" s="16"/>
    </row>
    <row r="343" ht="18.75">
      <c r="U343" s="16"/>
    </row>
    <row r="344" ht="18.75">
      <c r="U344" s="16"/>
    </row>
    <row r="345" ht="18.75">
      <c r="U345" s="16"/>
    </row>
    <row r="346" ht="18.75">
      <c r="U346" s="16"/>
    </row>
    <row r="347" ht="18.75">
      <c r="U347" s="16"/>
    </row>
    <row r="348" ht="18.75">
      <c r="U348" s="16"/>
    </row>
    <row r="349" ht="18.75">
      <c r="U349" s="16"/>
    </row>
    <row r="350" ht="18.75">
      <c r="U350" s="16"/>
    </row>
    <row r="351" ht="18.75">
      <c r="U351" s="16"/>
    </row>
    <row r="352" ht="18.75">
      <c r="U352" s="16"/>
    </row>
    <row r="353" ht="18.75">
      <c r="U353" s="16"/>
    </row>
    <row r="354" ht="18.75">
      <c r="U354" s="16"/>
    </row>
    <row r="355" ht="18.75">
      <c r="U355" s="16"/>
    </row>
    <row r="356" ht="18.75">
      <c r="U356" s="16"/>
    </row>
    <row r="357" ht="18.75">
      <c r="U357" s="16"/>
    </row>
    <row r="358" ht="18.75">
      <c r="U358" s="16"/>
    </row>
    <row r="359" ht="18.75">
      <c r="U359" s="16"/>
    </row>
    <row r="360" ht="18.75">
      <c r="U360" s="16"/>
    </row>
    <row r="361" ht="18.75">
      <c r="U361" s="16"/>
    </row>
    <row r="362" ht="18.75">
      <c r="U362" s="16"/>
    </row>
    <row r="363" ht="18.75">
      <c r="U363" s="16"/>
    </row>
    <row r="364" ht="18.75">
      <c r="U364" s="16"/>
    </row>
    <row r="365" ht="18.75">
      <c r="U365" s="16"/>
    </row>
    <row r="366" ht="18.75">
      <c r="U366" s="16"/>
    </row>
    <row r="367" ht="18.75">
      <c r="U367" s="16"/>
    </row>
    <row r="368" ht="18.75">
      <c r="U368" s="16"/>
    </row>
    <row r="369" ht="18.75">
      <c r="U369" s="16"/>
    </row>
    <row r="370" ht="18.75">
      <c r="U370" s="16"/>
    </row>
    <row r="371" ht="18.75">
      <c r="U371" s="16"/>
    </row>
    <row r="372" ht="18.75">
      <c r="U372" s="16"/>
    </row>
    <row r="373" ht="18.75">
      <c r="U373" s="16"/>
    </row>
    <row r="374" ht="18.75">
      <c r="U374" s="16"/>
    </row>
    <row r="375" ht="18.75">
      <c r="U375" s="16"/>
    </row>
    <row r="376" ht="18.75">
      <c r="U376" s="16"/>
    </row>
    <row r="377" ht="18.75">
      <c r="U377" s="16"/>
    </row>
    <row r="378" ht="18.75">
      <c r="U378" s="16"/>
    </row>
    <row r="379" ht="18.75">
      <c r="U379" s="16"/>
    </row>
    <row r="380" ht="18.75">
      <c r="U380" s="16"/>
    </row>
    <row r="381" ht="18.75">
      <c r="U381" s="16"/>
    </row>
    <row r="382" ht="18.75">
      <c r="U382" s="16"/>
    </row>
    <row r="383" ht="18.75">
      <c r="U383" s="16"/>
    </row>
    <row r="384" ht="18.75">
      <c r="U384" s="16"/>
    </row>
    <row r="385" ht="18.75">
      <c r="U385" s="16"/>
    </row>
    <row r="386" ht="18.75">
      <c r="U386" s="16"/>
    </row>
    <row r="387" ht="18.75">
      <c r="U387" s="16"/>
    </row>
    <row r="388" ht="18.75">
      <c r="U388" s="16"/>
    </row>
    <row r="389" ht="18.75">
      <c r="U389" s="16"/>
    </row>
    <row r="390" ht="18.75">
      <c r="U390" s="16"/>
    </row>
    <row r="391" ht="18.75">
      <c r="U391" s="16"/>
    </row>
    <row r="392" ht="18.75">
      <c r="U392" s="16"/>
    </row>
    <row r="393" ht="18.75">
      <c r="U393" s="16"/>
    </row>
    <row r="394" ht="18.75">
      <c r="U394" s="16"/>
    </row>
    <row r="395" ht="18.75">
      <c r="U395" s="16"/>
    </row>
    <row r="396" ht="18.75">
      <c r="U396" s="16"/>
    </row>
    <row r="397" ht="18.75">
      <c r="U397" s="16"/>
    </row>
    <row r="398" ht="18.75">
      <c r="U398" s="16"/>
    </row>
    <row r="399" ht="18.75">
      <c r="U399" s="16"/>
    </row>
    <row r="400" ht="18.75">
      <c r="U400" s="16"/>
    </row>
    <row r="401" ht="18.75">
      <c r="U401" s="16"/>
    </row>
    <row r="402" ht="18.75">
      <c r="U402" s="16"/>
    </row>
    <row r="403" ht="18.75">
      <c r="U403" s="16"/>
    </row>
    <row r="404" ht="18.75">
      <c r="U404" s="16"/>
    </row>
    <row r="405" ht="18.75">
      <c r="U405" s="16"/>
    </row>
    <row r="406" ht="18.75">
      <c r="U406" s="16"/>
    </row>
    <row r="407" ht="18.75">
      <c r="U407" s="16"/>
    </row>
    <row r="408" ht="18.75">
      <c r="U408" s="16"/>
    </row>
    <row r="409" ht="18.75">
      <c r="U409" s="16"/>
    </row>
    <row r="410" ht="18.75">
      <c r="U410" s="16"/>
    </row>
    <row r="411" ht="18.75">
      <c r="U411" s="16"/>
    </row>
    <row r="412" ht="18.75">
      <c r="U412" s="16"/>
    </row>
    <row r="413" ht="18.75">
      <c r="U413" s="16"/>
    </row>
    <row r="414" ht="18.75">
      <c r="U414" s="16"/>
    </row>
    <row r="415" ht="18.75">
      <c r="U415" s="16"/>
    </row>
    <row r="416" ht="18.75">
      <c r="U416" s="16"/>
    </row>
    <row r="417" ht="18.75">
      <c r="U417" s="16"/>
    </row>
    <row r="418" ht="18.75">
      <c r="U418" s="16"/>
    </row>
    <row r="419" ht="18.75">
      <c r="U419" s="16"/>
    </row>
    <row r="420" ht="18.75">
      <c r="U420" s="16"/>
    </row>
    <row r="421" ht="18.75">
      <c r="U421" s="16"/>
    </row>
    <row r="422" ht="18.75">
      <c r="U422" s="16"/>
    </row>
    <row r="423" ht="18.75">
      <c r="U423" s="16"/>
    </row>
    <row r="424" ht="18.75">
      <c r="U424" s="16"/>
    </row>
    <row r="425" ht="18.75">
      <c r="U425" s="16"/>
    </row>
    <row r="426" ht="18.75">
      <c r="U426" s="16"/>
    </row>
    <row r="427" ht="18.75">
      <c r="U427" s="16"/>
    </row>
    <row r="428" ht="18.75">
      <c r="U428" s="16"/>
    </row>
    <row r="429" ht="18.75">
      <c r="U429" s="16"/>
    </row>
    <row r="430" ht="18.75">
      <c r="U430" s="16"/>
    </row>
    <row r="431" ht="18.75">
      <c r="U431" s="16"/>
    </row>
    <row r="432" ht="18.75">
      <c r="U432" s="16"/>
    </row>
    <row r="433" ht="18.75">
      <c r="U433" s="16"/>
    </row>
    <row r="434" ht="18.75">
      <c r="U434" s="16"/>
    </row>
    <row r="435" ht="18.75">
      <c r="U435" s="16"/>
    </row>
    <row r="436" ht="18.75">
      <c r="U436" s="16"/>
    </row>
    <row r="437" ht="18.75">
      <c r="U437" s="16"/>
    </row>
    <row r="438" ht="18.75">
      <c r="U438" s="16"/>
    </row>
    <row r="439" ht="18.75">
      <c r="U439" s="16"/>
    </row>
    <row r="440" ht="18.75">
      <c r="U440" s="16"/>
    </row>
    <row r="441" ht="18.75">
      <c r="U441" s="16"/>
    </row>
    <row r="442" ht="18.75">
      <c r="U442" s="16"/>
    </row>
    <row r="443" ht="18.75">
      <c r="U443" s="16"/>
    </row>
    <row r="444" ht="18.75">
      <c r="U444" s="16"/>
    </row>
    <row r="445" ht="18.75">
      <c r="U445" s="16"/>
    </row>
    <row r="446" ht="18.75">
      <c r="U446" s="16"/>
    </row>
    <row r="447" ht="18.75">
      <c r="U447" s="16"/>
    </row>
    <row r="448" ht="18.75">
      <c r="U448" s="16"/>
    </row>
    <row r="449" ht="18.75">
      <c r="U449" s="16"/>
    </row>
    <row r="450" ht="18.75">
      <c r="U450" s="16"/>
    </row>
    <row r="451" ht="18.75">
      <c r="U451" s="16"/>
    </row>
    <row r="452" ht="18.75">
      <c r="U452" s="16"/>
    </row>
    <row r="453" ht="18.75">
      <c r="U453" s="16"/>
    </row>
    <row r="454" ht="18.75">
      <c r="U454" s="16"/>
    </row>
    <row r="455" ht="18.75">
      <c r="U455" s="16"/>
    </row>
    <row r="456" ht="18.75">
      <c r="U456" s="16"/>
    </row>
    <row r="457" ht="18.75">
      <c r="U457" s="16"/>
    </row>
    <row r="458" ht="18.75">
      <c r="U458" s="16"/>
    </row>
    <row r="459" ht="18.75">
      <c r="U459" s="16"/>
    </row>
    <row r="460" ht="18.75">
      <c r="U460" s="16"/>
    </row>
    <row r="461" ht="18.75">
      <c r="U461" s="16"/>
    </row>
    <row r="462" ht="18.75">
      <c r="U462" s="16"/>
    </row>
    <row r="463" ht="18.75">
      <c r="U463" s="16"/>
    </row>
    <row r="464" ht="18.75">
      <c r="U464" s="16"/>
    </row>
    <row r="465" ht="18.75">
      <c r="U465" s="16"/>
    </row>
    <row r="466" ht="18.75">
      <c r="U466" s="16"/>
    </row>
    <row r="467" ht="18.75">
      <c r="U467" s="16"/>
    </row>
    <row r="468" ht="18.75">
      <c r="U468" s="16"/>
    </row>
    <row r="469" ht="18.75">
      <c r="U469" s="16"/>
    </row>
    <row r="470" ht="18.75">
      <c r="U470" s="16"/>
    </row>
    <row r="471" ht="18.75">
      <c r="U471" s="16"/>
    </row>
    <row r="472" ht="18.75">
      <c r="U472" s="16"/>
    </row>
    <row r="473" ht="18.75">
      <c r="U473" s="16"/>
    </row>
    <row r="474" ht="18.75">
      <c r="U474" s="16"/>
    </row>
    <row r="475" ht="18.75">
      <c r="U475" s="16"/>
    </row>
    <row r="476" ht="18.75">
      <c r="U476" s="16"/>
    </row>
    <row r="477" ht="18.75">
      <c r="U477" s="16"/>
    </row>
    <row r="478" ht="18.75">
      <c r="U478" s="16"/>
    </row>
    <row r="479" ht="18.75">
      <c r="U479" s="16"/>
    </row>
    <row r="480" ht="18.75">
      <c r="U480" s="16"/>
    </row>
    <row r="481" ht="18.75">
      <c r="U481" s="16"/>
    </row>
    <row r="482" ht="18.75">
      <c r="U482" s="16"/>
    </row>
    <row r="483" ht="18.75">
      <c r="U483" s="16"/>
    </row>
    <row r="484" ht="18.75">
      <c r="U484" s="16"/>
    </row>
    <row r="485" ht="18.75">
      <c r="U485" s="16"/>
    </row>
    <row r="486" ht="18.75">
      <c r="U486" s="16"/>
    </row>
    <row r="487" ht="18.75">
      <c r="U487" s="16"/>
    </row>
    <row r="488" ht="18.75">
      <c r="U488" s="16"/>
    </row>
    <row r="489" ht="18.75">
      <c r="U489" s="16"/>
    </row>
    <row r="490" ht="18.75">
      <c r="U490" s="16"/>
    </row>
    <row r="491" ht="18.75">
      <c r="U491" s="16"/>
    </row>
    <row r="492" ht="18.75">
      <c r="U492" s="16"/>
    </row>
    <row r="493" ht="18.75">
      <c r="U493" s="16"/>
    </row>
    <row r="494" ht="18.75">
      <c r="U494" s="16"/>
    </row>
    <row r="495" ht="18.75">
      <c r="U495" s="16"/>
    </row>
    <row r="496" ht="18.75">
      <c r="U496" s="16"/>
    </row>
    <row r="497" ht="18.75">
      <c r="U497" s="16"/>
    </row>
    <row r="498" ht="18.75">
      <c r="U498" s="16"/>
    </row>
    <row r="499" ht="18.75">
      <c r="U499" s="16"/>
    </row>
    <row r="500" ht="18.75">
      <c r="U500" s="16"/>
    </row>
    <row r="501" ht="18.75">
      <c r="U501" s="16"/>
    </row>
    <row r="502" ht="18.75">
      <c r="U502" s="16"/>
    </row>
    <row r="503" ht="18.75">
      <c r="U503" s="16"/>
    </row>
    <row r="504" ht="18.75">
      <c r="U504" s="16"/>
    </row>
    <row r="505" ht="18.75">
      <c r="U505" s="16"/>
    </row>
    <row r="506" ht="18.75">
      <c r="U506" s="16"/>
    </row>
    <row r="507" ht="18.75">
      <c r="U507" s="16"/>
    </row>
    <row r="508" ht="18.75">
      <c r="U508" s="16"/>
    </row>
    <row r="509" ht="18.75">
      <c r="U509" s="16"/>
    </row>
    <row r="510" ht="18.75">
      <c r="U510" s="16"/>
    </row>
    <row r="511" ht="18.75">
      <c r="U511" s="16"/>
    </row>
    <row r="512" ht="18.75">
      <c r="U512" s="16"/>
    </row>
    <row r="513" ht="18.75">
      <c r="U513" s="16"/>
    </row>
    <row r="514" ht="18.75">
      <c r="U514" s="16"/>
    </row>
    <row r="515" ht="18.75">
      <c r="U515" s="16"/>
    </row>
    <row r="516" ht="18.75">
      <c r="U516" s="16"/>
    </row>
    <row r="517" ht="18.75">
      <c r="U517" s="16"/>
    </row>
    <row r="518" ht="18.75">
      <c r="U518" s="16"/>
    </row>
    <row r="519" ht="18.75">
      <c r="U519" s="16"/>
    </row>
    <row r="520" ht="18.75">
      <c r="U520" s="16"/>
    </row>
    <row r="521" ht="18.75">
      <c r="U521" s="16"/>
    </row>
    <row r="522" ht="18.75">
      <c r="U522" s="16"/>
    </row>
    <row r="523" ht="18.75">
      <c r="U523" s="16"/>
    </row>
    <row r="524" ht="18.75">
      <c r="U524" s="16"/>
    </row>
    <row r="525" ht="18.75">
      <c r="U525" s="16"/>
    </row>
    <row r="526" ht="18.75">
      <c r="U526" s="16"/>
    </row>
    <row r="527" ht="18.75">
      <c r="U527" s="16"/>
    </row>
    <row r="528" ht="18.75">
      <c r="U528" s="16"/>
    </row>
    <row r="529" ht="18.75">
      <c r="U529" s="16"/>
    </row>
    <row r="530" ht="18.75">
      <c r="U530" s="16"/>
    </row>
    <row r="531" ht="18.75">
      <c r="U531" s="16"/>
    </row>
    <row r="532" ht="18.75">
      <c r="U532" s="16"/>
    </row>
    <row r="533" ht="18.75">
      <c r="U533" s="16"/>
    </row>
    <row r="534" ht="18.75">
      <c r="U534" s="16"/>
    </row>
    <row r="535" ht="18.75">
      <c r="U535" s="16"/>
    </row>
    <row r="536" ht="18.75">
      <c r="U536" s="16"/>
    </row>
    <row r="537" ht="18.75">
      <c r="U537" s="16"/>
    </row>
    <row r="538" ht="18.75">
      <c r="U538" s="16"/>
    </row>
    <row r="539" ht="18.75">
      <c r="U539" s="16"/>
    </row>
    <row r="540" ht="18.75">
      <c r="U540" s="16"/>
    </row>
    <row r="541" ht="18.75">
      <c r="U541" s="16"/>
    </row>
    <row r="542" ht="18.75">
      <c r="U542" s="16"/>
    </row>
    <row r="543" ht="18.75">
      <c r="U543" s="16"/>
    </row>
    <row r="544" ht="18.75">
      <c r="U544" s="16"/>
    </row>
    <row r="545" ht="18.75">
      <c r="U545" s="16"/>
    </row>
    <row r="546" ht="18.75">
      <c r="U546" s="16"/>
    </row>
    <row r="547" ht="18.75">
      <c r="U547" s="16"/>
    </row>
    <row r="548" ht="18.75">
      <c r="U548" s="16"/>
    </row>
    <row r="549" ht="18.75">
      <c r="U549" s="16"/>
    </row>
    <row r="550" ht="18.75">
      <c r="U550" s="16"/>
    </row>
    <row r="551" ht="18.75">
      <c r="U551" s="16"/>
    </row>
    <row r="552" ht="18.75">
      <c r="U552" s="16"/>
    </row>
    <row r="553" ht="18.75">
      <c r="U553" s="16"/>
    </row>
    <row r="554" ht="18.75">
      <c r="U554" s="16"/>
    </row>
    <row r="555" ht="18.75">
      <c r="U555" s="16"/>
    </row>
    <row r="556" ht="18.75">
      <c r="U556" s="16"/>
    </row>
    <row r="557" ht="18.75">
      <c r="U557" s="16"/>
    </row>
    <row r="558" ht="18.75">
      <c r="U558" s="16"/>
    </row>
    <row r="559" ht="18.75">
      <c r="U559" s="16"/>
    </row>
    <row r="560" ht="18.75">
      <c r="U560" s="16"/>
    </row>
    <row r="561" ht="18.75">
      <c r="U561" s="16"/>
    </row>
    <row r="562" ht="18.75">
      <c r="U562" s="16"/>
    </row>
    <row r="563" ht="18.75">
      <c r="U563" s="16"/>
    </row>
    <row r="564" ht="18.75">
      <c r="U564" s="16"/>
    </row>
    <row r="565" ht="18.75">
      <c r="U565" s="16"/>
    </row>
    <row r="566" ht="18.75">
      <c r="U566" s="16"/>
    </row>
    <row r="567" ht="18.75">
      <c r="U567" s="16"/>
    </row>
    <row r="568" ht="18.75">
      <c r="U568" s="16"/>
    </row>
    <row r="569" ht="18.75">
      <c r="U569" s="16"/>
    </row>
    <row r="570" ht="18.75">
      <c r="U570" s="16"/>
    </row>
    <row r="571" ht="18.75">
      <c r="U571" s="16"/>
    </row>
    <row r="572" ht="18.75">
      <c r="U572" s="16"/>
    </row>
    <row r="573" ht="18.75">
      <c r="U573" s="16"/>
    </row>
    <row r="574" ht="18.75">
      <c r="U574" s="16"/>
    </row>
    <row r="575" ht="18.75">
      <c r="U575" s="16"/>
    </row>
    <row r="576" ht="18.75">
      <c r="U576" s="16"/>
    </row>
    <row r="577" ht="18.75">
      <c r="U577" s="16"/>
    </row>
    <row r="578" ht="18.75">
      <c r="U578" s="16"/>
    </row>
    <row r="579" ht="18.75">
      <c r="U579" s="16"/>
    </row>
    <row r="580" ht="18.75">
      <c r="U580" s="16"/>
    </row>
    <row r="581" ht="18.75">
      <c r="U581" s="16"/>
    </row>
    <row r="582" ht="18.75">
      <c r="U582" s="16"/>
    </row>
    <row r="583" ht="18.75">
      <c r="U583" s="16"/>
    </row>
    <row r="584" ht="18.75">
      <c r="U584" s="16"/>
    </row>
    <row r="585" ht="18.75">
      <c r="U585" s="16"/>
    </row>
    <row r="586" ht="18.75">
      <c r="U586" s="16"/>
    </row>
    <row r="587" ht="18.75">
      <c r="U587" s="16"/>
    </row>
    <row r="588" ht="18.75">
      <c r="U588" s="16"/>
    </row>
    <row r="589" ht="18.75">
      <c r="U589" s="16"/>
    </row>
    <row r="590" ht="18.75">
      <c r="U590" s="16"/>
    </row>
    <row r="591" ht="18.75">
      <c r="U591" s="16"/>
    </row>
    <row r="592" ht="18.75">
      <c r="U592" s="16"/>
    </row>
    <row r="593" ht="18.75">
      <c r="U593" s="16"/>
    </row>
    <row r="594" ht="18.75">
      <c r="U594" s="16"/>
    </row>
    <row r="595" ht="18.75">
      <c r="U595" s="16"/>
    </row>
    <row r="596" ht="18.75">
      <c r="U596" s="16"/>
    </row>
    <row r="597" ht="18.75">
      <c r="U597" s="16"/>
    </row>
    <row r="598" ht="18.75">
      <c r="U598" s="16"/>
    </row>
    <row r="599" ht="18.75">
      <c r="U599" s="16"/>
    </row>
    <row r="600" ht="18.75">
      <c r="U600" s="16"/>
    </row>
    <row r="601" ht="18.75">
      <c r="U601" s="16"/>
    </row>
    <row r="602" ht="18.75">
      <c r="U602" s="16"/>
    </row>
    <row r="603" ht="18.75">
      <c r="U603" s="16"/>
    </row>
    <row r="604" ht="18.75">
      <c r="U604" s="16"/>
    </row>
    <row r="605" ht="18.75">
      <c r="U605" s="16"/>
    </row>
    <row r="606" ht="18.75">
      <c r="U606" s="16"/>
    </row>
    <row r="607" ht="18.75">
      <c r="U607" s="16"/>
    </row>
    <row r="608" ht="18.75">
      <c r="U608" s="16"/>
    </row>
    <row r="609" ht="18.75">
      <c r="U609" s="16"/>
    </row>
    <row r="610" ht="18.75">
      <c r="U610" s="16"/>
    </row>
    <row r="611" ht="18.75">
      <c r="U611" s="16"/>
    </row>
    <row r="612" ht="18.75">
      <c r="U612" s="16"/>
    </row>
    <row r="613" ht="18.75">
      <c r="U613" s="16"/>
    </row>
    <row r="614" ht="18.75">
      <c r="U614" s="16"/>
    </row>
    <row r="615" ht="18.75">
      <c r="U615" s="16"/>
    </row>
    <row r="616" ht="18.75">
      <c r="U616" s="16"/>
    </row>
    <row r="617" ht="18.75">
      <c r="U617" s="16"/>
    </row>
    <row r="618" ht="18.75">
      <c r="U618" s="16"/>
    </row>
    <row r="619" ht="18.75">
      <c r="U619" s="16"/>
    </row>
    <row r="620" ht="18.75">
      <c r="U620" s="16"/>
    </row>
    <row r="621" ht="18.75">
      <c r="U621" s="16"/>
    </row>
    <row r="622" ht="18.75">
      <c r="U622" s="16"/>
    </row>
    <row r="623" ht="18.75">
      <c r="U623" s="16"/>
    </row>
    <row r="624" ht="18.75">
      <c r="U624" s="16"/>
    </row>
    <row r="625" ht="18.75">
      <c r="U625" s="16"/>
    </row>
    <row r="626" ht="18.75">
      <c r="U626" s="16"/>
    </row>
    <row r="627" ht="18.75">
      <c r="U627" s="16"/>
    </row>
    <row r="628" ht="18.75">
      <c r="U628" s="16"/>
    </row>
    <row r="629" ht="18.75">
      <c r="U629" s="16"/>
    </row>
    <row r="630" ht="18.75">
      <c r="U630" s="16"/>
    </row>
    <row r="631" ht="18.75">
      <c r="U631" s="16"/>
    </row>
    <row r="632" ht="18.75">
      <c r="U632" s="16"/>
    </row>
    <row r="633" ht="18.75">
      <c r="U633" s="16"/>
    </row>
    <row r="634" ht="18.75">
      <c r="U634" s="16"/>
    </row>
    <row r="635" ht="18.75">
      <c r="U635" s="16"/>
    </row>
    <row r="636" ht="18.75">
      <c r="U636" s="16"/>
    </row>
    <row r="637" ht="18.75">
      <c r="U637" s="16"/>
    </row>
    <row r="638" ht="18.75">
      <c r="U638" s="16"/>
    </row>
    <row r="639" ht="18.75">
      <c r="U639" s="16"/>
    </row>
    <row r="640" ht="18.75">
      <c r="U640" s="16"/>
    </row>
    <row r="641" ht="18.75">
      <c r="U641" s="16"/>
    </row>
    <row r="642" ht="18.75">
      <c r="U642" s="16"/>
    </row>
    <row r="643" ht="18.75">
      <c r="U643" s="16"/>
    </row>
    <row r="644" ht="18.75">
      <c r="U644" s="16"/>
    </row>
    <row r="645" ht="18.75">
      <c r="U645" s="16"/>
    </row>
    <row r="646" ht="18.75">
      <c r="U646" s="16"/>
    </row>
    <row r="647" ht="18.75">
      <c r="U647" s="16"/>
    </row>
    <row r="648" ht="18.75">
      <c r="U648" s="16"/>
    </row>
    <row r="649" ht="18.75">
      <c r="U649" s="16"/>
    </row>
    <row r="650" ht="18.75">
      <c r="U650" s="16"/>
    </row>
    <row r="651" ht="18.75">
      <c r="U651" s="16"/>
    </row>
    <row r="652" ht="18.75">
      <c r="U652" s="16"/>
    </row>
    <row r="653" ht="18.75">
      <c r="U653" s="16"/>
    </row>
    <row r="654" ht="18.75">
      <c r="U654" s="16"/>
    </row>
    <row r="655" ht="18.75">
      <c r="U655" s="16"/>
    </row>
    <row r="656" ht="18.75">
      <c r="U656" s="16"/>
    </row>
    <row r="657" ht="18.75">
      <c r="U657" s="16"/>
    </row>
    <row r="658" ht="18.75">
      <c r="U658" s="16"/>
    </row>
    <row r="659" ht="18.75">
      <c r="U659" s="16"/>
    </row>
    <row r="660" ht="18.75">
      <c r="U660" s="16"/>
    </row>
    <row r="661" ht="18.75">
      <c r="U661" s="16"/>
    </row>
    <row r="662" ht="18.75">
      <c r="U662" s="16"/>
    </row>
    <row r="663" ht="18.75">
      <c r="U663" s="16"/>
    </row>
    <row r="664" ht="18.75">
      <c r="U664" s="16"/>
    </row>
    <row r="665" ht="18.75">
      <c r="U665" s="16"/>
    </row>
    <row r="666" ht="18.75">
      <c r="U666" s="16"/>
    </row>
    <row r="667" ht="18.75">
      <c r="U667" s="16"/>
    </row>
    <row r="668" ht="18.75">
      <c r="U668" s="16"/>
    </row>
    <row r="669" ht="18.75">
      <c r="U669" s="16"/>
    </row>
    <row r="670" ht="18.75">
      <c r="U670" s="16"/>
    </row>
    <row r="671" ht="18.75">
      <c r="U671" s="16"/>
    </row>
    <row r="672" ht="18.75">
      <c r="U672" s="16"/>
    </row>
    <row r="673" ht="18.75">
      <c r="U673" s="16"/>
    </row>
    <row r="674" ht="18.75">
      <c r="U674" s="16"/>
    </row>
    <row r="675" ht="18.75">
      <c r="U675" s="16"/>
    </row>
    <row r="676" ht="18.75">
      <c r="U676" s="16"/>
    </row>
    <row r="677" ht="18.75">
      <c r="U677" s="16"/>
    </row>
    <row r="678" ht="18.75">
      <c r="U678" s="16"/>
    </row>
    <row r="679" ht="18.75">
      <c r="U679" s="16"/>
    </row>
    <row r="680" ht="18.75">
      <c r="U680" s="16"/>
    </row>
    <row r="681" ht="18.75">
      <c r="U681" s="16"/>
    </row>
    <row r="682" ht="18.75">
      <c r="U682" s="16"/>
    </row>
    <row r="683" ht="18.75">
      <c r="U683" s="16"/>
    </row>
    <row r="684" ht="18.75">
      <c r="U684" s="16"/>
    </row>
    <row r="685" ht="18.75">
      <c r="U685" s="16"/>
    </row>
    <row r="686" ht="18.75">
      <c r="U686" s="16"/>
    </row>
    <row r="687" ht="18.75">
      <c r="U687" s="16"/>
    </row>
    <row r="688" ht="18.75">
      <c r="U688" s="16"/>
    </row>
    <row r="689" ht="18.75">
      <c r="U689" s="16"/>
    </row>
    <row r="690" ht="18.75">
      <c r="U690" s="16"/>
    </row>
    <row r="691" ht="18.75">
      <c r="U691" s="16"/>
    </row>
    <row r="692" ht="18.75">
      <c r="U692" s="16"/>
    </row>
    <row r="693" ht="18.75">
      <c r="U693" s="16"/>
    </row>
    <row r="694" ht="18.75">
      <c r="U694" s="16"/>
    </row>
    <row r="695" ht="18.75">
      <c r="U695" s="16"/>
    </row>
    <row r="696" ht="18.75">
      <c r="U696" s="16"/>
    </row>
    <row r="697" ht="18.75">
      <c r="U697" s="16"/>
    </row>
    <row r="698" ht="18.75">
      <c r="U698" s="16"/>
    </row>
    <row r="699" ht="18.75">
      <c r="U699" s="16"/>
    </row>
    <row r="700" ht="18.75">
      <c r="U700" s="16"/>
    </row>
    <row r="701" ht="18.75">
      <c r="U701" s="16"/>
    </row>
    <row r="702" ht="18.75">
      <c r="U702" s="16"/>
    </row>
    <row r="703" ht="18.75">
      <c r="U703" s="16"/>
    </row>
    <row r="704" ht="18.75">
      <c r="U704" s="16"/>
    </row>
    <row r="705" ht="18.75">
      <c r="U705" s="16"/>
    </row>
    <row r="706" ht="18.75">
      <c r="U706" s="16"/>
    </row>
    <row r="707" ht="18.75">
      <c r="U707" s="16"/>
    </row>
    <row r="708" ht="18.75">
      <c r="U708" s="16"/>
    </row>
    <row r="709" ht="18.75">
      <c r="U709" s="16"/>
    </row>
    <row r="710" ht="18.75">
      <c r="U710" s="16"/>
    </row>
    <row r="711" ht="18.75">
      <c r="U711" s="16"/>
    </row>
    <row r="712" ht="18.75">
      <c r="U712" s="16"/>
    </row>
    <row r="713" ht="18.75">
      <c r="U713" s="16"/>
    </row>
    <row r="714" ht="18.75">
      <c r="U714" s="16"/>
    </row>
    <row r="715" ht="18.75">
      <c r="U715" s="16"/>
    </row>
    <row r="716" ht="18.75">
      <c r="U716" s="16"/>
    </row>
    <row r="717" ht="18.75">
      <c r="U717" s="16"/>
    </row>
    <row r="718" ht="18.75">
      <c r="U718" s="16"/>
    </row>
    <row r="719" ht="18.75">
      <c r="U719" s="16"/>
    </row>
    <row r="720" ht="18.75">
      <c r="U720" s="16"/>
    </row>
    <row r="721" ht="18.75">
      <c r="U721" s="16"/>
    </row>
    <row r="722" ht="18.75">
      <c r="U722" s="16"/>
    </row>
    <row r="723" ht="18.75">
      <c r="U723" s="16"/>
    </row>
    <row r="724" ht="18.75">
      <c r="U724" s="16"/>
    </row>
    <row r="725" ht="18.75">
      <c r="U725" s="16"/>
    </row>
    <row r="726" ht="18.75">
      <c r="U726" s="16"/>
    </row>
    <row r="727" ht="18.75">
      <c r="U727" s="16"/>
    </row>
    <row r="728" ht="18.75">
      <c r="U728" s="16"/>
    </row>
    <row r="729" ht="18.75">
      <c r="U729" s="16"/>
    </row>
    <row r="730" ht="18.75">
      <c r="U730" s="16"/>
    </row>
    <row r="731" ht="18.75">
      <c r="U731" s="16"/>
    </row>
    <row r="732" ht="18.75">
      <c r="U732" s="16"/>
    </row>
    <row r="733" ht="18.75">
      <c r="U733" s="16"/>
    </row>
    <row r="734" ht="18.75">
      <c r="U734" s="16"/>
    </row>
    <row r="735" ht="18.75">
      <c r="U735" s="16"/>
    </row>
    <row r="736" ht="18.75">
      <c r="U736" s="16"/>
    </row>
    <row r="737" ht="18.75">
      <c r="U737" s="16"/>
    </row>
    <row r="738" ht="18.75">
      <c r="U738" s="16"/>
    </row>
    <row r="739" ht="18.75">
      <c r="U739" s="16"/>
    </row>
    <row r="740" ht="18.75">
      <c r="U740" s="16"/>
    </row>
    <row r="741" ht="18.75">
      <c r="U741" s="16"/>
    </row>
    <row r="742" ht="18.75">
      <c r="U742" s="16"/>
    </row>
    <row r="743" ht="18.75">
      <c r="U743" s="16"/>
    </row>
    <row r="744" ht="18.75">
      <c r="U744" s="16"/>
    </row>
    <row r="745" ht="18.75">
      <c r="U745" s="16"/>
    </row>
    <row r="746" ht="18.75">
      <c r="U746" s="16"/>
    </row>
    <row r="747" ht="18.75">
      <c r="U747" s="16"/>
    </row>
    <row r="748" ht="18.75">
      <c r="U748" s="16"/>
    </row>
    <row r="749" ht="18.75">
      <c r="U749" s="16"/>
    </row>
    <row r="750" ht="18.75">
      <c r="U750" s="16"/>
    </row>
    <row r="751" ht="18.75">
      <c r="U751" s="16"/>
    </row>
    <row r="752" ht="18.75">
      <c r="U752" s="16"/>
    </row>
    <row r="753" ht="18.75">
      <c r="U753" s="16"/>
    </row>
    <row r="754" ht="18.75">
      <c r="U754" s="16"/>
    </row>
    <row r="755" ht="18.75">
      <c r="U755" s="16"/>
    </row>
    <row r="756" ht="18.75">
      <c r="U756" s="16"/>
    </row>
    <row r="757" ht="18.75">
      <c r="U757" s="16"/>
    </row>
    <row r="758" ht="18.75">
      <c r="U758" s="16"/>
    </row>
    <row r="759" ht="18.75">
      <c r="U759" s="16"/>
    </row>
    <row r="760" ht="18.75">
      <c r="U760" s="16"/>
    </row>
    <row r="761" ht="18.75">
      <c r="U761" s="16"/>
    </row>
    <row r="762" ht="18.75">
      <c r="U762" s="16"/>
    </row>
    <row r="763" ht="18.75">
      <c r="U763" s="16"/>
    </row>
    <row r="764" ht="18.75">
      <c r="U764" s="16"/>
    </row>
    <row r="765" ht="18.75">
      <c r="U765" s="16"/>
    </row>
    <row r="766" ht="18.75">
      <c r="U766" s="16"/>
    </row>
    <row r="767" ht="18.75">
      <c r="U767" s="16"/>
    </row>
    <row r="768" ht="18.75">
      <c r="U768" s="16"/>
    </row>
    <row r="769" ht="18.75">
      <c r="U769" s="16"/>
    </row>
    <row r="770" ht="18.75">
      <c r="U770" s="16"/>
    </row>
    <row r="771" ht="18.75">
      <c r="U771" s="16"/>
    </row>
    <row r="772" ht="18.75">
      <c r="U772" s="16"/>
    </row>
    <row r="773" ht="18.75">
      <c r="U773" s="16"/>
    </row>
    <row r="774" ht="18.75">
      <c r="U774" s="16"/>
    </row>
    <row r="775" ht="18.75">
      <c r="U775" s="16"/>
    </row>
    <row r="776" ht="18.75">
      <c r="U776" s="16"/>
    </row>
    <row r="777" ht="18.75">
      <c r="U777" s="16"/>
    </row>
    <row r="778" ht="18.75">
      <c r="U778" s="16"/>
    </row>
    <row r="779" ht="18.75">
      <c r="U779" s="16"/>
    </row>
    <row r="780" ht="18.75">
      <c r="U780" s="16"/>
    </row>
    <row r="781" ht="18.75">
      <c r="U781" s="16"/>
    </row>
    <row r="782" ht="18.75">
      <c r="U782" s="16"/>
    </row>
    <row r="783" ht="18.75">
      <c r="U783" s="16"/>
    </row>
    <row r="784" ht="18.75">
      <c r="U784" s="16"/>
    </row>
    <row r="785" ht="18.75">
      <c r="U785" s="16"/>
    </row>
    <row r="786" ht="18.75">
      <c r="U786" s="16"/>
    </row>
    <row r="787" ht="18.75">
      <c r="U787" s="16"/>
    </row>
    <row r="788" ht="18.75">
      <c r="U788" s="16"/>
    </row>
    <row r="789" ht="18.75">
      <c r="U789" s="16"/>
    </row>
    <row r="790" ht="18.75">
      <c r="U790" s="16"/>
    </row>
    <row r="791" ht="18.75">
      <c r="U791" s="16"/>
    </row>
    <row r="792" ht="18.75">
      <c r="U792" s="16"/>
    </row>
    <row r="793" ht="18.75">
      <c r="U793" s="16"/>
    </row>
    <row r="794" ht="18.75">
      <c r="U794" s="16"/>
    </row>
    <row r="795" ht="18.75">
      <c r="U795" s="16"/>
    </row>
    <row r="796" ht="18.75">
      <c r="U796" s="16"/>
    </row>
    <row r="797" ht="18.75">
      <c r="U797" s="16"/>
    </row>
    <row r="798" ht="18.75">
      <c r="U798" s="16"/>
    </row>
    <row r="799" ht="18.75">
      <c r="U799" s="16"/>
    </row>
    <row r="800" ht="18.75">
      <c r="U800" s="16"/>
    </row>
    <row r="801" ht="18.75">
      <c r="U801" s="16"/>
    </row>
    <row r="802" ht="18.75">
      <c r="U802" s="16"/>
    </row>
    <row r="803" ht="18.75">
      <c r="U803" s="16"/>
    </row>
    <row r="804" ht="18.75">
      <c r="U804" s="16"/>
    </row>
    <row r="805" ht="18.75">
      <c r="U805" s="16"/>
    </row>
    <row r="806" ht="18.75">
      <c r="U806" s="16"/>
    </row>
    <row r="807" ht="18.75">
      <c r="U807" s="16"/>
    </row>
    <row r="808" ht="18.75">
      <c r="U808" s="16"/>
    </row>
    <row r="809" ht="18.75">
      <c r="U809" s="16"/>
    </row>
    <row r="810" ht="18.75">
      <c r="U810" s="16"/>
    </row>
    <row r="811" ht="18.75">
      <c r="U811" s="16"/>
    </row>
    <row r="812" ht="18.75">
      <c r="U812" s="16"/>
    </row>
    <row r="813" ht="18.75">
      <c r="U813" s="16"/>
    </row>
    <row r="814" ht="18.75">
      <c r="U814" s="16"/>
    </row>
    <row r="815" ht="18.75">
      <c r="U815" s="16"/>
    </row>
    <row r="816" ht="18.75">
      <c r="U816" s="16"/>
    </row>
    <row r="817" ht="18.75">
      <c r="U817" s="16"/>
    </row>
    <row r="818" ht="18.75">
      <c r="U818" s="16"/>
    </row>
    <row r="819" ht="18.75">
      <c r="U819" s="16"/>
    </row>
    <row r="820" ht="18.75">
      <c r="U820" s="16"/>
    </row>
    <row r="821" ht="18.75">
      <c r="U821" s="16"/>
    </row>
    <row r="822" ht="18.75">
      <c r="U822" s="16"/>
    </row>
    <row r="823" ht="18.75">
      <c r="U823" s="16"/>
    </row>
    <row r="824" ht="18.75">
      <c r="U824" s="16"/>
    </row>
    <row r="825" ht="18.75">
      <c r="U825" s="16"/>
    </row>
    <row r="826" ht="18.75">
      <c r="U826" s="16"/>
    </row>
    <row r="827" ht="18.75">
      <c r="U827" s="16"/>
    </row>
    <row r="828" ht="18.75">
      <c r="U828" s="16"/>
    </row>
    <row r="829" ht="18.75">
      <c r="U829" s="16"/>
    </row>
    <row r="830" ht="18.75">
      <c r="U830" s="16"/>
    </row>
    <row r="831" ht="18.75">
      <c r="U831" s="16"/>
    </row>
    <row r="832" ht="18.75">
      <c r="U832" s="16"/>
    </row>
    <row r="833" ht="18.75">
      <c r="U833" s="16"/>
    </row>
    <row r="834" ht="18.75">
      <c r="U834" s="16"/>
    </row>
    <row r="835" ht="18.75">
      <c r="U835" s="16"/>
    </row>
    <row r="836" ht="18.75">
      <c r="U836" s="16"/>
    </row>
    <row r="837" ht="18.75">
      <c r="U837" s="16"/>
    </row>
    <row r="838" ht="18.75">
      <c r="U838" s="16"/>
    </row>
    <row r="839" ht="18.75">
      <c r="U839" s="16"/>
    </row>
    <row r="840" ht="18.75">
      <c r="U840" s="16"/>
    </row>
    <row r="841" ht="18.75">
      <c r="U841" s="16"/>
    </row>
    <row r="842" ht="18.75">
      <c r="U842" s="16"/>
    </row>
    <row r="843" ht="18.75">
      <c r="U843" s="16"/>
    </row>
    <row r="844" ht="18.75">
      <c r="U844" s="16"/>
    </row>
    <row r="845" ht="18.75">
      <c r="U845" s="16"/>
    </row>
    <row r="846" ht="18.75">
      <c r="U846" s="16"/>
    </row>
    <row r="847" ht="18.75">
      <c r="U847" s="16"/>
    </row>
    <row r="848" ht="18.75">
      <c r="U848" s="16"/>
    </row>
    <row r="849" ht="18.75">
      <c r="U849" s="16"/>
    </row>
    <row r="850" ht="18.75">
      <c r="U850" s="16"/>
    </row>
    <row r="851" ht="18.75">
      <c r="U851" s="16"/>
    </row>
    <row r="852" ht="18.75">
      <c r="U852" s="16"/>
    </row>
    <row r="853" ht="18.75">
      <c r="U853" s="16"/>
    </row>
    <row r="854" ht="18.75">
      <c r="U854" s="16"/>
    </row>
    <row r="855" ht="18.75">
      <c r="U855" s="16"/>
    </row>
    <row r="856" ht="18.75">
      <c r="U856" s="16"/>
    </row>
    <row r="857" ht="18.75">
      <c r="U857" s="16"/>
    </row>
    <row r="858" ht="18.75">
      <c r="U858" s="16"/>
    </row>
    <row r="859" ht="18.75">
      <c r="U859" s="16"/>
    </row>
    <row r="860" ht="18.75">
      <c r="U860" s="16"/>
    </row>
    <row r="861" ht="18.75">
      <c r="U861" s="16"/>
    </row>
    <row r="862" ht="18.75">
      <c r="U862" s="16"/>
    </row>
    <row r="863" ht="18.75">
      <c r="U863" s="16"/>
    </row>
    <row r="864" ht="18.75">
      <c r="U864" s="16"/>
    </row>
    <row r="865" ht="18.75">
      <c r="U865" s="16"/>
    </row>
    <row r="866" ht="18.75">
      <c r="U866" s="16"/>
    </row>
    <row r="867" ht="18.75">
      <c r="U867" s="16"/>
    </row>
    <row r="868" ht="18.75">
      <c r="U868" s="16"/>
    </row>
    <row r="869" ht="18.75">
      <c r="U869" s="16"/>
    </row>
    <row r="870" ht="18.75">
      <c r="U870" s="16"/>
    </row>
    <row r="871" ht="18.75">
      <c r="U871" s="16"/>
    </row>
    <row r="872" ht="18.75">
      <c r="U872" s="16"/>
    </row>
    <row r="873" ht="18.75">
      <c r="U873" s="16"/>
    </row>
    <row r="874" ht="18.75">
      <c r="U874" s="16"/>
    </row>
    <row r="875" ht="18.75">
      <c r="U875" s="16"/>
    </row>
    <row r="876" ht="18.75">
      <c r="U876" s="16"/>
    </row>
    <row r="877" ht="18.75">
      <c r="U877" s="16"/>
    </row>
    <row r="878" ht="18.75">
      <c r="U878" s="16"/>
    </row>
    <row r="879" ht="18.75">
      <c r="U879" s="16"/>
    </row>
    <row r="880" ht="18.75">
      <c r="U880" s="16"/>
    </row>
    <row r="881" ht="18.75">
      <c r="U881" s="16"/>
    </row>
    <row r="882" ht="18.75">
      <c r="U882" s="16"/>
    </row>
    <row r="883" ht="18.75">
      <c r="U883" s="16"/>
    </row>
    <row r="884" ht="18.75">
      <c r="U884" s="16"/>
    </row>
    <row r="885" ht="18.75">
      <c r="U885" s="16"/>
    </row>
    <row r="886" ht="18.75">
      <c r="U886" s="16"/>
    </row>
    <row r="887" ht="18.75">
      <c r="U887" s="16"/>
    </row>
    <row r="888" ht="18.75">
      <c r="U888" s="16"/>
    </row>
    <row r="889" ht="18.75">
      <c r="U889" s="16"/>
    </row>
    <row r="890" ht="18.75">
      <c r="U890" s="16"/>
    </row>
    <row r="891" ht="18.75">
      <c r="U891" s="16"/>
    </row>
    <row r="892" ht="18.75">
      <c r="U892" s="16"/>
    </row>
    <row r="893" ht="18.75">
      <c r="U893" s="16"/>
    </row>
    <row r="894" ht="18.75">
      <c r="U894" s="16"/>
    </row>
    <row r="895" ht="18.75">
      <c r="U895" s="16"/>
    </row>
    <row r="896" ht="18.75">
      <c r="U896" s="16"/>
    </row>
    <row r="897" ht="18.75">
      <c r="U897" s="16"/>
    </row>
    <row r="898" ht="18.75">
      <c r="U898" s="16"/>
    </row>
    <row r="899" ht="18.75">
      <c r="U899" s="16"/>
    </row>
    <row r="900" ht="18.75">
      <c r="U900" s="16"/>
    </row>
    <row r="901" ht="18.75">
      <c r="U901" s="16"/>
    </row>
    <row r="902" ht="18.75">
      <c r="U902" s="16"/>
    </row>
    <row r="903" ht="18.75">
      <c r="U903" s="16"/>
    </row>
    <row r="904" ht="18.75">
      <c r="U904" s="16"/>
    </row>
    <row r="905" ht="18.75">
      <c r="U905" s="16"/>
    </row>
    <row r="906" ht="18.75">
      <c r="U906" s="16"/>
    </row>
    <row r="907" ht="18.75">
      <c r="U907" s="16"/>
    </row>
    <row r="908" ht="18.75">
      <c r="U908" s="16"/>
    </row>
    <row r="909" ht="18.75">
      <c r="U909" s="16"/>
    </row>
    <row r="910" ht="18.75">
      <c r="U910" s="16"/>
    </row>
    <row r="911" ht="18.75">
      <c r="U911" s="16"/>
    </row>
    <row r="912" ht="18.75">
      <c r="U912" s="16"/>
    </row>
    <row r="913" ht="18.75">
      <c r="U913" s="16"/>
    </row>
    <row r="914" ht="18.75">
      <c r="U914" s="16"/>
    </row>
    <row r="915" ht="18.75">
      <c r="U915" s="16"/>
    </row>
    <row r="916" ht="18.75">
      <c r="U916" s="16"/>
    </row>
    <row r="917" ht="18.75">
      <c r="U917" s="16"/>
    </row>
    <row r="918" ht="18.75">
      <c r="U918" s="16"/>
    </row>
    <row r="919" ht="18.75">
      <c r="U919" s="16"/>
    </row>
    <row r="920" ht="18.75">
      <c r="U920" s="16"/>
    </row>
    <row r="921" ht="18.75">
      <c r="U921" s="16"/>
    </row>
    <row r="922" ht="18.75">
      <c r="U922" s="16"/>
    </row>
    <row r="923" ht="18.75">
      <c r="U923" s="16"/>
    </row>
    <row r="924" ht="18.75">
      <c r="U924" s="16"/>
    </row>
    <row r="925" ht="18.75">
      <c r="U925" s="16"/>
    </row>
    <row r="926" ht="18.75">
      <c r="U926" s="16"/>
    </row>
    <row r="927" ht="18.75">
      <c r="U927" s="16"/>
    </row>
    <row r="928" ht="18.75">
      <c r="U928" s="16"/>
    </row>
    <row r="929" ht="18.75">
      <c r="U929" s="16"/>
    </row>
    <row r="930" ht="18.75">
      <c r="U930" s="16"/>
    </row>
    <row r="931" ht="18.75">
      <c r="U931" s="16"/>
    </row>
    <row r="932" ht="18.75">
      <c r="U932" s="16"/>
    </row>
    <row r="933" ht="18.75">
      <c r="U933" s="16"/>
    </row>
    <row r="934" ht="18.75">
      <c r="U934" s="16"/>
    </row>
    <row r="935" ht="18.75">
      <c r="U935" s="16"/>
    </row>
    <row r="936" ht="18.75">
      <c r="U936" s="16"/>
    </row>
    <row r="937" ht="18.75">
      <c r="U937" s="16"/>
    </row>
    <row r="938" ht="18.75">
      <c r="U938" s="16"/>
    </row>
    <row r="939" ht="18.75">
      <c r="U939" s="16"/>
    </row>
    <row r="940" ht="18.75">
      <c r="U940" s="16"/>
    </row>
    <row r="941" ht="18.75">
      <c r="U941" s="16"/>
    </row>
    <row r="942" ht="18.75">
      <c r="U942" s="16"/>
    </row>
    <row r="943" ht="18.75">
      <c r="U943" s="16"/>
    </row>
    <row r="944" ht="18.75">
      <c r="U944" s="16"/>
    </row>
    <row r="945" ht="18.75">
      <c r="U945" s="16"/>
    </row>
    <row r="946" ht="18.75">
      <c r="U946" s="16"/>
    </row>
    <row r="947" ht="18.75">
      <c r="U947" s="16"/>
    </row>
    <row r="948" ht="18.75">
      <c r="U948" s="16"/>
    </row>
    <row r="949" ht="18.75">
      <c r="U949" s="16"/>
    </row>
    <row r="950" ht="18.75">
      <c r="U950" s="16"/>
    </row>
    <row r="951" ht="18.75">
      <c r="U951" s="16"/>
    </row>
    <row r="952" ht="18.75">
      <c r="U952" s="16"/>
    </row>
    <row r="953" ht="18.75">
      <c r="U953" s="16"/>
    </row>
    <row r="954" ht="18.75">
      <c r="U954" s="16"/>
    </row>
    <row r="955" ht="18.75">
      <c r="U955" s="16"/>
    </row>
    <row r="956" ht="18.75">
      <c r="U956" s="16"/>
    </row>
    <row r="957" ht="18.75">
      <c r="U957" s="16"/>
    </row>
    <row r="958" ht="18.75">
      <c r="U958" s="16"/>
    </row>
    <row r="959" ht="18.75">
      <c r="U959" s="16"/>
    </row>
    <row r="960" ht="18.75">
      <c r="U960" s="16"/>
    </row>
    <row r="961" ht="18.75">
      <c r="U961" s="16"/>
    </row>
    <row r="962" ht="18.75">
      <c r="U962" s="16"/>
    </row>
    <row r="963" ht="18.75">
      <c r="U963" s="16"/>
    </row>
    <row r="964" ht="18.75">
      <c r="U964" s="16"/>
    </row>
    <row r="965" ht="18.75">
      <c r="U965" s="16"/>
    </row>
    <row r="966" ht="18.75">
      <c r="U966" s="16"/>
    </row>
    <row r="967" ht="18.75">
      <c r="U967" s="16"/>
    </row>
    <row r="968" ht="18.75">
      <c r="U968" s="16"/>
    </row>
    <row r="969" ht="18.75">
      <c r="U969" s="16"/>
    </row>
    <row r="970" ht="18.75">
      <c r="U970" s="16"/>
    </row>
    <row r="971" ht="18.75">
      <c r="U971" s="16"/>
    </row>
    <row r="972" ht="18.75">
      <c r="U972" s="16"/>
    </row>
    <row r="973" ht="18.75">
      <c r="U973" s="16"/>
    </row>
    <row r="974" ht="18.75">
      <c r="U974" s="16"/>
    </row>
    <row r="975" ht="18.75">
      <c r="U975" s="16"/>
    </row>
    <row r="976" ht="18.75">
      <c r="U976" s="16"/>
    </row>
    <row r="977" ht="18.75">
      <c r="U977" s="16"/>
    </row>
    <row r="978" ht="18.75">
      <c r="U978" s="16"/>
    </row>
    <row r="979" ht="18.75">
      <c r="U979" s="16"/>
    </row>
    <row r="980" ht="18.75">
      <c r="U980" s="16"/>
    </row>
    <row r="981" ht="18.75">
      <c r="U981" s="16"/>
    </row>
    <row r="982" ht="18.75">
      <c r="U982" s="16"/>
    </row>
    <row r="983" ht="18.75">
      <c r="U983" s="16"/>
    </row>
    <row r="984" ht="18.75">
      <c r="U984" s="16"/>
    </row>
    <row r="985" ht="18.75">
      <c r="U985" s="16"/>
    </row>
    <row r="986" ht="18.75">
      <c r="U986" s="16"/>
    </row>
    <row r="987" ht="18.75">
      <c r="U987" s="16"/>
    </row>
    <row r="988" ht="18.75">
      <c r="U988" s="16"/>
    </row>
    <row r="989" ht="18.75">
      <c r="U989" s="16"/>
    </row>
    <row r="990" ht="18.75">
      <c r="U990" s="16"/>
    </row>
    <row r="991" ht="18.75">
      <c r="U991" s="16"/>
    </row>
    <row r="992" ht="18.75">
      <c r="U992" s="16"/>
    </row>
    <row r="993" ht="18.75">
      <c r="U993" s="16"/>
    </row>
    <row r="994" ht="18.75">
      <c r="U994" s="16"/>
    </row>
    <row r="995" ht="18.75">
      <c r="U995" s="16"/>
    </row>
    <row r="996" ht="18.75">
      <c r="U996" s="16"/>
    </row>
    <row r="997" ht="18.75">
      <c r="U997" s="16"/>
    </row>
    <row r="998" ht="18.75">
      <c r="U998" s="16"/>
    </row>
    <row r="999" ht="18.75">
      <c r="U999" s="16"/>
    </row>
    <row r="1000" ht="18.75">
      <c r="U1000" s="16"/>
    </row>
    <row r="1001" ht="18.75">
      <c r="U1001" s="16"/>
    </row>
    <row r="1002" ht="18.75">
      <c r="U1002" s="16"/>
    </row>
    <row r="1003" ht="18.75">
      <c r="U1003" s="16"/>
    </row>
    <row r="1004" ht="18.75">
      <c r="U1004" s="16"/>
    </row>
    <row r="1005" ht="18.75">
      <c r="U1005" s="16"/>
    </row>
    <row r="1006" ht="18.75">
      <c r="U1006" s="16"/>
    </row>
    <row r="1007" ht="18.75">
      <c r="U1007" s="16"/>
    </row>
    <row r="1008" ht="18.75">
      <c r="U1008" s="16"/>
    </row>
    <row r="1009" ht="18.75">
      <c r="U1009" s="16"/>
    </row>
    <row r="1010" ht="18.75">
      <c r="U1010" s="16"/>
    </row>
    <row r="1011" ht="18.75">
      <c r="U1011" s="16"/>
    </row>
    <row r="1012" ht="18.75">
      <c r="U1012" s="16"/>
    </row>
    <row r="1013" ht="18.75">
      <c r="U1013" s="16"/>
    </row>
    <row r="1014" ht="18.75">
      <c r="U1014" s="16"/>
    </row>
    <row r="1015" ht="18.75">
      <c r="U1015" s="16"/>
    </row>
    <row r="1016" ht="18.75">
      <c r="U1016" s="16"/>
    </row>
    <row r="1017" ht="18.75">
      <c r="U1017" s="16"/>
    </row>
    <row r="1018" ht="18.75">
      <c r="U1018" s="16"/>
    </row>
    <row r="1019" ht="18.75">
      <c r="U1019" s="16"/>
    </row>
    <row r="1020" ht="18.75">
      <c r="U1020" s="16"/>
    </row>
    <row r="1021" ht="18.75">
      <c r="U1021" s="16"/>
    </row>
    <row r="1022" ht="18.75">
      <c r="U1022" s="16"/>
    </row>
    <row r="1023" ht="18.75">
      <c r="U1023" s="16"/>
    </row>
    <row r="1024" ht="18.75">
      <c r="U1024" s="16"/>
    </row>
    <row r="1025" ht="18.75">
      <c r="U1025" s="16"/>
    </row>
    <row r="1026" ht="18.75">
      <c r="U1026" s="16"/>
    </row>
    <row r="1027" ht="18.75">
      <c r="U1027" s="16"/>
    </row>
    <row r="1028" ht="18.75">
      <c r="U1028" s="16"/>
    </row>
    <row r="1029" ht="18.75">
      <c r="U1029" s="16"/>
    </row>
    <row r="1030" ht="18.75">
      <c r="U1030" s="16"/>
    </row>
    <row r="1031" ht="18.75">
      <c r="U1031" s="16"/>
    </row>
    <row r="1032" ht="18.75">
      <c r="U1032" s="16"/>
    </row>
    <row r="1033" ht="18.75">
      <c r="U1033" s="16"/>
    </row>
    <row r="1034" ht="18.75">
      <c r="U1034" s="16"/>
    </row>
    <row r="1035" ht="18.75">
      <c r="U1035" s="16"/>
    </row>
    <row r="1036" ht="18.75">
      <c r="U1036" s="16"/>
    </row>
    <row r="1037" ht="18.75">
      <c r="U1037" s="16"/>
    </row>
    <row r="1038" ht="18.75">
      <c r="U1038" s="16"/>
    </row>
    <row r="1039" ht="18.75">
      <c r="U1039" s="16"/>
    </row>
    <row r="1040" ht="18.75">
      <c r="U1040" s="16"/>
    </row>
    <row r="1041" ht="18.75">
      <c r="U1041" s="16"/>
    </row>
    <row r="1042" ht="18.75">
      <c r="U1042" s="16"/>
    </row>
    <row r="1043" ht="18.75">
      <c r="U1043" s="16"/>
    </row>
    <row r="1044" ht="18.75">
      <c r="U1044" s="16"/>
    </row>
    <row r="1045" ht="18.75">
      <c r="U1045" s="16"/>
    </row>
    <row r="1046" ht="18.75">
      <c r="U1046" s="16"/>
    </row>
    <row r="1047" ht="18.75">
      <c r="U1047" s="16"/>
    </row>
    <row r="1048" ht="18.75">
      <c r="U1048" s="16"/>
    </row>
    <row r="1049" ht="18.75">
      <c r="U1049" s="16"/>
    </row>
    <row r="1050" ht="18.75">
      <c r="U1050" s="16"/>
    </row>
    <row r="1051" ht="18.75">
      <c r="U1051" s="16"/>
    </row>
    <row r="1052" ht="18.75">
      <c r="U1052" s="16"/>
    </row>
    <row r="1053" ht="18.75">
      <c r="U1053" s="16"/>
    </row>
    <row r="1054" ht="18.75">
      <c r="U1054" s="16"/>
    </row>
    <row r="1055" ht="18.75">
      <c r="U1055" s="16"/>
    </row>
    <row r="1056" ht="18.75">
      <c r="U1056" s="16"/>
    </row>
    <row r="1057" ht="18.75">
      <c r="U1057" s="16"/>
    </row>
    <row r="1058" ht="18.75">
      <c r="U1058" s="16"/>
    </row>
    <row r="1059" ht="18.75">
      <c r="U1059" s="16"/>
    </row>
    <row r="1060" ht="18.75">
      <c r="U1060" s="16"/>
    </row>
    <row r="1061" ht="18.75">
      <c r="U1061" s="16"/>
    </row>
    <row r="1062" ht="18.75">
      <c r="U1062" s="16"/>
    </row>
    <row r="1063" ht="18.75">
      <c r="U1063" s="16"/>
    </row>
    <row r="1064" ht="18.75">
      <c r="U1064" s="16"/>
    </row>
    <row r="1065" ht="18.75">
      <c r="U1065" s="16"/>
    </row>
    <row r="1066" ht="18.75">
      <c r="U1066" s="16"/>
    </row>
    <row r="1067" ht="18.75">
      <c r="U1067" s="16"/>
    </row>
    <row r="1068" ht="18.75">
      <c r="U1068" s="16"/>
    </row>
    <row r="1069" ht="18.75">
      <c r="U1069" s="16"/>
    </row>
    <row r="1070" ht="18.75">
      <c r="U1070" s="16"/>
    </row>
    <row r="1071" ht="18.75">
      <c r="U1071" s="16"/>
    </row>
    <row r="1072" ht="18.75">
      <c r="U1072" s="16"/>
    </row>
    <row r="1073" ht="18.75">
      <c r="U1073" s="16"/>
    </row>
    <row r="1074" ht="18.75">
      <c r="U1074" s="16"/>
    </row>
    <row r="1075" ht="18.75">
      <c r="U1075" s="16"/>
    </row>
    <row r="1076" ht="18.75">
      <c r="U1076" s="16"/>
    </row>
    <row r="1077" ht="18.75">
      <c r="U1077" s="16"/>
    </row>
    <row r="1078" ht="18.75">
      <c r="U1078" s="16"/>
    </row>
    <row r="1079" ht="18.75">
      <c r="U1079" s="16"/>
    </row>
    <row r="1080" ht="18.75">
      <c r="U1080" s="16"/>
    </row>
    <row r="1081" ht="18.75">
      <c r="U1081" s="16"/>
    </row>
    <row r="1082" ht="18.75">
      <c r="U1082" s="16"/>
    </row>
    <row r="1083" ht="18.75">
      <c r="U1083" s="16"/>
    </row>
    <row r="1084" ht="18.75">
      <c r="U1084" s="16"/>
    </row>
    <row r="1085" ht="18.75">
      <c r="U1085" s="16"/>
    </row>
    <row r="1086" ht="18.75">
      <c r="U1086" s="16"/>
    </row>
    <row r="1087" ht="18.75">
      <c r="U1087" s="16"/>
    </row>
    <row r="1088" ht="18.75">
      <c r="U1088" s="16"/>
    </row>
    <row r="1089" ht="18.75">
      <c r="U1089" s="16"/>
    </row>
    <row r="1090" ht="18.75">
      <c r="U1090" s="16"/>
    </row>
    <row r="1091" ht="18.75">
      <c r="U1091" s="16"/>
    </row>
    <row r="1092" ht="18.75">
      <c r="U1092" s="16"/>
    </row>
    <row r="1093" ht="18.75">
      <c r="U1093" s="16"/>
    </row>
    <row r="1094" ht="18.75">
      <c r="U1094" s="16"/>
    </row>
    <row r="1095" ht="18.75">
      <c r="U1095" s="16"/>
    </row>
    <row r="1096" ht="18.75">
      <c r="U1096" s="16"/>
    </row>
    <row r="1097" ht="18.75">
      <c r="U1097" s="16"/>
    </row>
    <row r="1098" ht="18.75">
      <c r="U1098" s="16"/>
    </row>
    <row r="1099" ht="18.75">
      <c r="U1099" s="16"/>
    </row>
    <row r="1100" ht="18.75">
      <c r="U1100" s="16"/>
    </row>
    <row r="1101" ht="18.75">
      <c r="U1101" s="16"/>
    </row>
    <row r="1102" ht="18.75">
      <c r="U1102" s="16"/>
    </row>
    <row r="1103" ht="18.75">
      <c r="U1103" s="16"/>
    </row>
    <row r="1104" ht="18.75">
      <c r="U1104" s="16"/>
    </row>
    <row r="1105" ht="18.75">
      <c r="U1105" s="16"/>
    </row>
    <row r="1106" ht="18.75">
      <c r="U1106" s="16"/>
    </row>
    <row r="1107" ht="18.75">
      <c r="U1107" s="16"/>
    </row>
    <row r="1108" ht="18.75">
      <c r="U1108" s="16"/>
    </row>
    <row r="1109" ht="18.75">
      <c r="U1109" s="16"/>
    </row>
    <row r="1110" ht="18.75">
      <c r="U1110" s="16"/>
    </row>
    <row r="1111" ht="18.75">
      <c r="U1111" s="16"/>
    </row>
    <row r="1112" ht="18.75">
      <c r="U1112" s="16"/>
    </row>
    <row r="1113" ht="18.75">
      <c r="U1113" s="16"/>
    </row>
    <row r="1114" ht="18.75">
      <c r="U1114" s="16"/>
    </row>
    <row r="1115" ht="18.75">
      <c r="U1115" s="16"/>
    </row>
    <row r="1116" ht="18.75">
      <c r="U1116" s="16"/>
    </row>
    <row r="1117" ht="18.75">
      <c r="U1117" s="16"/>
    </row>
    <row r="1118" ht="18.75">
      <c r="U1118" s="16"/>
    </row>
    <row r="1119" ht="18.75">
      <c r="U1119" s="16"/>
    </row>
    <row r="1120" ht="18.75">
      <c r="U1120" s="16"/>
    </row>
    <row r="1121" ht="18.75">
      <c r="U1121" s="16"/>
    </row>
    <row r="1122" ht="18.75">
      <c r="U1122" s="16"/>
    </row>
    <row r="1123" ht="18.75">
      <c r="U1123" s="16"/>
    </row>
    <row r="1124" ht="18.75">
      <c r="U1124" s="16"/>
    </row>
    <row r="1125" ht="18.75">
      <c r="U1125" s="16"/>
    </row>
    <row r="1126" ht="18.75">
      <c r="U1126" s="16"/>
    </row>
    <row r="1127" ht="18.75">
      <c r="U1127" s="16"/>
    </row>
    <row r="1128" ht="18.75">
      <c r="U1128" s="16"/>
    </row>
    <row r="1129" ht="18.75">
      <c r="U1129" s="16"/>
    </row>
    <row r="1130" ht="18.75">
      <c r="U1130" s="16"/>
    </row>
    <row r="1131" ht="18.75">
      <c r="U1131" s="16"/>
    </row>
    <row r="1132" ht="18.75">
      <c r="U1132" s="16"/>
    </row>
    <row r="1133" ht="18.75">
      <c r="U1133" s="16"/>
    </row>
    <row r="1134" ht="18.75">
      <c r="U1134" s="16"/>
    </row>
    <row r="1135" ht="18.75">
      <c r="U1135" s="16"/>
    </row>
    <row r="1136" ht="18.75">
      <c r="U1136" s="16"/>
    </row>
    <row r="1137" ht="18.75">
      <c r="U1137" s="16"/>
    </row>
    <row r="1138" ht="18.75">
      <c r="U1138" s="16"/>
    </row>
    <row r="1139" ht="18.75">
      <c r="U1139" s="16"/>
    </row>
    <row r="1140" ht="18.75">
      <c r="U1140" s="16"/>
    </row>
    <row r="1141" ht="18.75">
      <c r="U1141" s="16"/>
    </row>
    <row r="1142" ht="18.75">
      <c r="U1142" s="16"/>
    </row>
    <row r="1143" ht="18.75">
      <c r="U1143" s="16"/>
    </row>
    <row r="1144" ht="18.75">
      <c r="U1144" s="16"/>
    </row>
    <row r="1145" ht="18.75">
      <c r="U1145" s="16"/>
    </row>
    <row r="1146" ht="18.75">
      <c r="U1146" s="16"/>
    </row>
    <row r="1147" ht="18.75">
      <c r="U1147" s="16"/>
    </row>
    <row r="1148" ht="18.75">
      <c r="U1148" s="16"/>
    </row>
    <row r="1149" ht="18.75">
      <c r="U1149" s="16"/>
    </row>
    <row r="1150" ht="18.75">
      <c r="U1150" s="16"/>
    </row>
    <row r="1151" ht="18.75">
      <c r="U1151" s="16"/>
    </row>
    <row r="1152" ht="18.75">
      <c r="U1152" s="16"/>
    </row>
    <row r="1153" ht="18.75">
      <c r="U1153" s="16"/>
    </row>
    <row r="1154" ht="18.75">
      <c r="U1154" s="16"/>
    </row>
    <row r="1155" ht="18.75">
      <c r="U1155" s="16"/>
    </row>
    <row r="1156" ht="18.75">
      <c r="U1156" s="16"/>
    </row>
    <row r="1157" ht="18.75">
      <c r="U1157" s="16"/>
    </row>
    <row r="1158" ht="18.75">
      <c r="U1158" s="16"/>
    </row>
    <row r="1159" ht="18.75">
      <c r="U1159" s="16"/>
    </row>
    <row r="1160" ht="18.75">
      <c r="U1160" s="16"/>
    </row>
    <row r="1161" ht="18.75">
      <c r="U1161" s="16"/>
    </row>
    <row r="1162" ht="18.75">
      <c r="U1162" s="16"/>
    </row>
    <row r="1163" ht="18.75">
      <c r="U1163" s="16"/>
    </row>
    <row r="1164" ht="18.75">
      <c r="U1164" s="16"/>
    </row>
    <row r="1165" ht="18.75">
      <c r="U1165" s="16"/>
    </row>
    <row r="1166" ht="18.75">
      <c r="U1166" s="16"/>
    </row>
    <row r="1167" ht="18.75">
      <c r="U1167" s="16"/>
    </row>
    <row r="1168" ht="18.75">
      <c r="U1168" s="16"/>
    </row>
    <row r="1169" ht="18.75">
      <c r="U1169" s="16"/>
    </row>
    <row r="1170" ht="18.75">
      <c r="U1170" s="16"/>
    </row>
    <row r="1171" ht="18.75">
      <c r="U1171" s="16"/>
    </row>
    <row r="1172" ht="18.75">
      <c r="U1172" s="16"/>
    </row>
    <row r="1173" ht="18.75">
      <c r="U1173" s="16"/>
    </row>
    <row r="1174" ht="18.75">
      <c r="U1174" s="16"/>
    </row>
    <row r="1175" ht="18.75">
      <c r="U1175" s="16"/>
    </row>
    <row r="1176" ht="18.75">
      <c r="U1176" s="16"/>
    </row>
    <row r="1177" ht="18.75">
      <c r="U1177" s="16"/>
    </row>
    <row r="1178" ht="18.75">
      <c r="U1178" s="16"/>
    </row>
    <row r="1179" ht="18.75">
      <c r="U1179" s="16"/>
    </row>
    <row r="1180" ht="18.75">
      <c r="U1180" s="16"/>
    </row>
    <row r="1181" ht="18.75">
      <c r="U1181" s="16"/>
    </row>
    <row r="1182" ht="18.75">
      <c r="U1182" s="16"/>
    </row>
    <row r="1183" ht="18.75">
      <c r="U1183" s="16"/>
    </row>
    <row r="1184" ht="18.75">
      <c r="U1184" s="16"/>
    </row>
    <row r="1185" ht="18.75">
      <c r="U1185" s="16"/>
    </row>
    <row r="1186" ht="18.75">
      <c r="U1186" s="16"/>
    </row>
    <row r="1187" ht="18.75">
      <c r="U1187" s="16"/>
    </row>
    <row r="1188" ht="18.75">
      <c r="U1188" s="16"/>
    </row>
    <row r="1189" ht="18.75">
      <c r="U1189" s="16"/>
    </row>
    <row r="1190" ht="18.75">
      <c r="U1190" s="16"/>
    </row>
    <row r="1191" ht="18.75">
      <c r="U1191" s="16"/>
    </row>
    <row r="1192" ht="18.75">
      <c r="U1192" s="16"/>
    </row>
    <row r="1193" ht="18.75">
      <c r="U1193" s="16"/>
    </row>
    <row r="1194" ht="18.75">
      <c r="U1194" s="16"/>
    </row>
    <row r="1195" ht="18.75">
      <c r="U1195" s="16"/>
    </row>
    <row r="1196" ht="18.75">
      <c r="U1196" s="16"/>
    </row>
    <row r="1197" ht="18.75">
      <c r="U1197" s="16"/>
    </row>
    <row r="1198" ht="18.75">
      <c r="U1198" s="16"/>
    </row>
    <row r="1199" ht="18.75">
      <c r="U1199" s="16"/>
    </row>
    <row r="1200" ht="18.75">
      <c r="U1200" s="16"/>
    </row>
    <row r="1201" ht="18.75">
      <c r="U1201" s="16"/>
    </row>
    <row r="1202" ht="18.75">
      <c r="U1202" s="16"/>
    </row>
    <row r="1203" ht="18.75">
      <c r="U1203" s="16"/>
    </row>
    <row r="1204" ht="18.75">
      <c r="U1204" s="16"/>
    </row>
    <row r="1205" ht="18.75">
      <c r="U1205" s="16"/>
    </row>
    <row r="1206" ht="18.75">
      <c r="U1206" s="16"/>
    </row>
    <row r="1207" ht="18.75">
      <c r="U1207" s="16"/>
    </row>
    <row r="1208" ht="18.75">
      <c r="U1208" s="16"/>
    </row>
    <row r="1209" ht="18.75">
      <c r="U1209" s="16"/>
    </row>
    <row r="1210" ht="18.75">
      <c r="U1210" s="16"/>
    </row>
    <row r="1211" ht="18.75">
      <c r="U1211" s="16"/>
    </row>
    <row r="1212" ht="18.75">
      <c r="U1212" s="16"/>
    </row>
    <row r="1213" ht="18.75">
      <c r="U1213" s="16"/>
    </row>
    <row r="1214" ht="18.75">
      <c r="U1214" s="16"/>
    </row>
    <row r="1215" ht="18.75">
      <c r="U1215" s="16"/>
    </row>
    <row r="1216" ht="18.75">
      <c r="U1216" s="16"/>
    </row>
    <row r="1217" ht="18.75">
      <c r="U1217" s="16"/>
    </row>
    <row r="1218" ht="18.75">
      <c r="U1218" s="16"/>
    </row>
    <row r="1219" ht="18.75">
      <c r="U1219" s="16"/>
    </row>
    <row r="1220" ht="18.75">
      <c r="U1220" s="16"/>
    </row>
    <row r="1221" ht="18.75">
      <c r="U1221" s="16"/>
    </row>
    <row r="1222" ht="18.75">
      <c r="U1222" s="16"/>
    </row>
    <row r="1223" ht="18.75">
      <c r="U1223" s="16"/>
    </row>
    <row r="1224" ht="18.75">
      <c r="U1224" s="16"/>
    </row>
    <row r="1225" ht="18.75">
      <c r="U1225" s="16"/>
    </row>
    <row r="1226" ht="18.75">
      <c r="U1226" s="16"/>
    </row>
    <row r="1227" ht="18.75">
      <c r="U1227" s="16"/>
    </row>
    <row r="1228" ht="18.75">
      <c r="U1228" s="16"/>
    </row>
    <row r="1229" ht="18.75">
      <c r="U1229" s="16"/>
    </row>
    <row r="1230" ht="18.75">
      <c r="U1230" s="16"/>
    </row>
    <row r="1231" ht="18.75">
      <c r="U1231" s="16"/>
    </row>
    <row r="1232" ht="18.75">
      <c r="U1232" s="16"/>
    </row>
    <row r="1233" ht="18.75">
      <c r="U1233" s="16"/>
    </row>
    <row r="1234" ht="18.75">
      <c r="U1234" s="16"/>
    </row>
    <row r="1235" ht="18.75">
      <c r="U1235" s="16"/>
    </row>
    <row r="1236" ht="18.75">
      <c r="U1236" s="16"/>
    </row>
    <row r="1237" ht="18.75">
      <c r="U1237" s="16"/>
    </row>
    <row r="1238" ht="18.75">
      <c r="U1238" s="16"/>
    </row>
    <row r="1239" ht="18.75">
      <c r="U1239" s="16"/>
    </row>
    <row r="1240" ht="18.75">
      <c r="U1240" s="16"/>
    </row>
    <row r="1241" ht="18.75">
      <c r="U1241" s="16"/>
    </row>
    <row r="1242" ht="18.75">
      <c r="U1242" s="16"/>
    </row>
    <row r="1243" ht="18.75">
      <c r="U1243" s="16"/>
    </row>
    <row r="1244" ht="18.75">
      <c r="U1244" s="16"/>
    </row>
    <row r="1245" ht="18.75">
      <c r="U1245" s="16"/>
    </row>
    <row r="1246" ht="18.75">
      <c r="U1246" s="16"/>
    </row>
    <row r="1247" ht="18.75">
      <c r="U1247" s="16"/>
    </row>
    <row r="1248" ht="18.75">
      <c r="U1248" s="16"/>
    </row>
    <row r="1249" ht="18.75">
      <c r="U1249" s="16"/>
    </row>
    <row r="1250" ht="18.75">
      <c r="U1250" s="16"/>
    </row>
    <row r="1251" ht="18.75">
      <c r="U1251" s="16"/>
    </row>
    <row r="1252" ht="18.75">
      <c r="U1252" s="16"/>
    </row>
    <row r="1253" ht="18.75">
      <c r="U1253" s="16"/>
    </row>
    <row r="1254" ht="18.75">
      <c r="U1254" s="16"/>
    </row>
    <row r="1255" ht="18.75">
      <c r="U1255" s="16"/>
    </row>
    <row r="1256" ht="18.75">
      <c r="U1256" s="16"/>
    </row>
    <row r="1257" ht="18.75">
      <c r="U1257" s="16"/>
    </row>
    <row r="1258" ht="18.75">
      <c r="U1258" s="16"/>
    </row>
    <row r="1259" ht="18.75">
      <c r="U1259" s="16"/>
    </row>
    <row r="1260" ht="18.75">
      <c r="U1260" s="16"/>
    </row>
    <row r="1261" ht="18.75">
      <c r="U1261" s="16"/>
    </row>
    <row r="1262" ht="18.75">
      <c r="U1262" s="16"/>
    </row>
    <row r="1263" ht="18.75">
      <c r="U1263" s="16"/>
    </row>
    <row r="1264" ht="18.75">
      <c r="U1264" s="16"/>
    </row>
    <row r="1265" ht="18.75">
      <c r="U1265" s="16"/>
    </row>
    <row r="1266" ht="18.75">
      <c r="U1266" s="16"/>
    </row>
    <row r="1267" ht="18.75">
      <c r="U1267" s="16"/>
    </row>
    <row r="1268" ht="18.75">
      <c r="U1268" s="16"/>
    </row>
    <row r="1269" ht="18.75">
      <c r="U1269" s="16"/>
    </row>
    <row r="1270" ht="18.75">
      <c r="U1270" s="16"/>
    </row>
    <row r="1271" ht="18.75">
      <c r="U1271" s="16"/>
    </row>
    <row r="1272" ht="18.75">
      <c r="U1272" s="16"/>
    </row>
    <row r="1273" ht="18.75">
      <c r="U1273" s="16"/>
    </row>
    <row r="1274" ht="18.75">
      <c r="U1274" s="16"/>
    </row>
    <row r="1275" ht="18.75">
      <c r="U1275" s="16"/>
    </row>
    <row r="1276" ht="18.75">
      <c r="U1276" s="16"/>
    </row>
    <row r="1277" ht="18.75">
      <c r="U1277" s="16"/>
    </row>
    <row r="1278" ht="18.75">
      <c r="U1278" s="16"/>
    </row>
    <row r="1279" ht="18.75">
      <c r="U1279" s="16"/>
    </row>
    <row r="1280" ht="18.75">
      <c r="U1280" s="16"/>
    </row>
    <row r="1281" ht="18.75">
      <c r="U1281" s="16"/>
    </row>
    <row r="1282" ht="18.75">
      <c r="U1282" s="16"/>
    </row>
    <row r="1283" ht="18.75">
      <c r="U1283" s="16"/>
    </row>
    <row r="1284" ht="18.75">
      <c r="U1284" s="16"/>
    </row>
    <row r="1285" ht="18.75">
      <c r="U1285" s="16"/>
    </row>
    <row r="1286" ht="18.75">
      <c r="U1286" s="16"/>
    </row>
    <row r="1287" ht="18.75">
      <c r="U1287" s="16"/>
    </row>
    <row r="1288" ht="18.75">
      <c r="U1288" s="16"/>
    </row>
    <row r="1289" ht="18.75">
      <c r="U1289" s="16"/>
    </row>
    <row r="1290" ht="18.75">
      <c r="U1290" s="16"/>
    </row>
    <row r="1291" ht="18.75">
      <c r="U1291" s="16"/>
    </row>
    <row r="1292" ht="18.75">
      <c r="U1292" s="16"/>
    </row>
    <row r="1293" ht="18.75">
      <c r="U1293" s="16"/>
    </row>
    <row r="1294" ht="18.75">
      <c r="U1294" s="16"/>
    </row>
    <row r="1295" ht="18.75">
      <c r="U1295" s="16"/>
    </row>
    <row r="1296" ht="18.75">
      <c r="U1296" s="16"/>
    </row>
    <row r="1297" ht="18.75">
      <c r="U1297" s="16"/>
    </row>
    <row r="1298" ht="18.75">
      <c r="U1298" s="16"/>
    </row>
    <row r="1299" ht="18.75">
      <c r="U1299" s="16"/>
    </row>
    <row r="1300" ht="18.75">
      <c r="U1300" s="16"/>
    </row>
    <row r="1301" ht="18.75">
      <c r="U1301" s="16"/>
    </row>
    <row r="1302" ht="18.75">
      <c r="U1302" s="16"/>
    </row>
    <row r="1303" ht="18.75">
      <c r="U1303" s="16"/>
    </row>
    <row r="1304" ht="18.75">
      <c r="U1304" s="16"/>
    </row>
    <row r="1305" ht="18.75">
      <c r="U1305" s="16"/>
    </row>
    <row r="1306" ht="18.75">
      <c r="U1306" s="16"/>
    </row>
    <row r="1307" ht="18.75">
      <c r="U1307" s="16"/>
    </row>
    <row r="1308" ht="18.75">
      <c r="U1308" s="16"/>
    </row>
    <row r="1309" ht="18.75">
      <c r="U1309" s="16"/>
    </row>
    <row r="1310" ht="18.75">
      <c r="U1310" s="16"/>
    </row>
    <row r="1311" ht="18.75">
      <c r="U1311" s="16"/>
    </row>
    <row r="1312" ht="18.75">
      <c r="U1312" s="16"/>
    </row>
    <row r="1313" ht="18.75">
      <c r="U1313" s="16"/>
    </row>
    <row r="1314" ht="18.75">
      <c r="U1314" s="16"/>
    </row>
    <row r="1315" ht="18.75">
      <c r="U1315" s="16"/>
    </row>
    <row r="1316" ht="18.75">
      <c r="U1316" s="16"/>
    </row>
    <row r="1317" ht="18.75">
      <c r="U1317" s="16"/>
    </row>
    <row r="1318" ht="18.75">
      <c r="U1318" s="16"/>
    </row>
    <row r="1319" ht="18.75">
      <c r="U1319" s="16"/>
    </row>
    <row r="1320" ht="18.75">
      <c r="U1320" s="16"/>
    </row>
    <row r="1321" ht="18.75">
      <c r="U1321" s="16"/>
    </row>
    <row r="1322" ht="18.75">
      <c r="U1322" s="16"/>
    </row>
    <row r="1323" ht="18.75">
      <c r="U1323" s="16"/>
    </row>
    <row r="1324" ht="18.75">
      <c r="U1324" s="16"/>
    </row>
    <row r="1325" ht="18.75">
      <c r="U1325" s="16"/>
    </row>
    <row r="1326" ht="18.75">
      <c r="U1326" s="16"/>
    </row>
    <row r="1327" ht="18.75">
      <c r="U1327" s="16"/>
    </row>
    <row r="1328" ht="18.75">
      <c r="U1328" s="16"/>
    </row>
    <row r="1329" ht="18.75">
      <c r="U1329" s="16"/>
    </row>
    <row r="1330" ht="18.75">
      <c r="U1330" s="16"/>
    </row>
    <row r="1331" ht="18.75">
      <c r="U1331" s="16"/>
    </row>
    <row r="1332" ht="18.75">
      <c r="U1332" s="16"/>
    </row>
    <row r="1333" ht="18.75">
      <c r="U1333" s="16"/>
    </row>
    <row r="1334" ht="18.75">
      <c r="U1334" s="16"/>
    </row>
    <row r="1335" ht="18.75">
      <c r="U1335" s="16"/>
    </row>
    <row r="1336" ht="18.75">
      <c r="U1336" s="16"/>
    </row>
    <row r="1337" ht="18.75">
      <c r="U1337" s="16"/>
    </row>
    <row r="1338" ht="18.75">
      <c r="U1338" s="16"/>
    </row>
    <row r="1339" ht="18.75">
      <c r="U1339" s="16"/>
    </row>
    <row r="1340" ht="18.75">
      <c r="U1340" s="16"/>
    </row>
    <row r="1341" ht="18.75">
      <c r="U1341" s="16"/>
    </row>
    <row r="1342" ht="18.75">
      <c r="U1342" s="16"/>
    </row>
    <row r="1343" ht="18.75">
      <c r="U1343" s="16"/>
    </row>
    <row r="1344" ht="18.75">
      <c r="U1344" s="16"/>
    </row>
    <row r="1345" ht="18.75">
      <c r="U1345" s="16"/>
    </row>
    <row r="1346" ht="18.75">
      <c r="U1346" s="16"/>
    </row>
    <row r="1347" ht="18.75">
      <c r="U1347" s="16"/>
    </row>
    <row r="1348" ht="18.75">
      <c r="U1348" s="16"/>
    </row>
    <row r="1349" ht="18.75">
      <c r="U1349" s="16"/>
    </row>
    <row r="1350" ht="18.75">
      <c r="U1350" s="16"/>
    </row>
    <row r="1351" ht="18.75">
      <c r="U1351" s="16"/>
    </row>
    <row r="1352" ht="18.75">
      <c r="U1352" s="16"/>
    </row>
    <row r="1353" ht="18.75">
      <c r="U1353" s="16"/>
    </row>
    <row r="1354" ht="18.75">
      <c r="U1354" s="16"/>
    </row>
    <row r="1355" ht="18.75">
      <c r="U1355" s="16"/>
    </row>
    <row r="1356" ht="18.75">
      <c r="U1356" s="16"/>
    </row>
    <row r="1357" ht="18.75">
      <c r="U1357" s="16"/>
    </row>
    <row r="1358" ht="18.75">
      <c r="U1358" s="16"/>
    </row>
    <row r="1359" ht="18.75">
      <c r="U1359" s="16"/>
    </row>
    <row r="1360" ht="18.75">
      <c r="U1360" s="16"/>
    </row>
    <row r="1361" ht="18.75">
      <c r="U1361" s="16"/>
    </row>
    <row r="1362" ht="18.75">
      <c r="U1362" s="16"/>
    </row>
    <row r="1363" ht="18.75">
      <c r="U1363" s="16"/>
    </row>
    <row r="1364" ht="18.75">
      <c r="U1364" s="16"/>
    </row>
    <row r="1365" ht="18.75">
      <c r="U1365" s="16"/>
    </row>
    <row r="1366" ht="18.75">
      <c r="U1366" s="16"/>
    </row>
    <row r="1367" ht="18.75">
      <c r="U1367" s="16"/>
    </row>
    <row r="1368" ht="18.75">
      <c r="U1368" s="16"/>
    </row>
    <row r="1369" ht="18.75">
      <c r="U1369" s="16"/>
    </row>
    <row r="1370" ht="18.75">
      <c r="U1370" s="16"/>
    </row>
    <row r="1371" ht="18.75">
      <c r="U1371" s="16"/>
    </row>
    <row r="1372" ht="18.75">
      <c r="U1372" s="16"/>
    </row>
    <row r="1373" ht="18.75">
      <c r="U1373" s="16"/>
    </row>
    <row r="1374" ht="18.75">
      <c r="U1374" s="16"/>
    </row>
    <row r="1375" ht="18.75">
      <c r="U1375" s="16"/>
    </row>
    <row r="1376" ht="18.75">
      <c r="U1376" s="16"/>
    </row>
    <row r="1377" ht="18.75">
      <c r="U1377" s="16"/>
    </row>
    <row r="1378" ht="18.75">
      <c r="U1378" s="16"/>
    </row>
    <row r="1379" ht="18.75">
      <c r="U1379" s="16"/>
    </row>
    <row r="1380" ht="18.75">
      <c r="U1380" s="16"/>
    </row>
    <row r="1381" ht="18.75">
      <c r="U1381" s="16"/>
    </row>
    <row r="1382" ht="18.75">
      <c r="U1382" s="16"/>
    </row>
    <row r="1383" ht="18.75">
      <c r="U1383" s="16"/>
    </row>
    <row r="1384" ht="18.75">
      <c r="U1384" s="16"/>
    </row>
    <row r="1385" ht="18.75">
      <c r="U1385" s="16"/>
    </row>
    <row r="1386" ht="18.75">
      <c r="U1386" s="16"/>
    </row>
    <row r="1387" ht="18.75">
      <c r="U1387" s="16"/>
    </row>
    <row r="1388" ht="18.75">
      <c r="U1388" s="16"/>
    </row>
    <row r="1389" ht="18.75">
      <c r="U1389" s="16"/>
    </row>
    <row r="1390" ht="18.75">
      <c r="U1390" s="16"/>
    </row>
    <row r="1391" ht="18.75">
      <c r="U1391" s="16"/>
    </row>
    <row r="1392" ht="18.75">
      <c r="U1392" s="16"/>
    </row>
    <row r="1393" ht="18.75">
      <c r="U1393" s="16"/>
    </row>
    <row r="1394" ht="18.75">
      <c r="U1394" s="16"/>
    </row>
    <row r="1395" ht="18.75">
      <c r="U1395" s="16"/>
    </row>
    <row r="1396" ht="18.75">
      <c r="U1396" s="16"/>
    </row>
    <row r="1397" ht="18.75">
      <c r="U1397" s="16"/>
    </row>
    <row r="1398" ht="18.75">
      <c r="U1398" s="16"/>
    </row>
    <row r="1399" ht="18.75">
      <c r="U1399" s="16"/>
    </row>
    <row r="1400" ht="18.75">
      <c r="U1400" s="16"/>
    </row>
    <row r="1401" ht="18.75">
      <c r="U1401" s="16"/>
    </row>
    <row r="1402" ht="18.75">
      <c r="U1402" s="16"/>
    </row>
    <row r="1403" ht="18.75">
      <c r="U1403" s="16"/>
    </row>
    <row r="1404" ht="18.75">
      <c r="U1404" s="16"/>
    </row>
    <row r="1405" ht="18.75">
      <c r="U1405" s="16"/>
    </row>
    <row r="1406" ht="18.75">
      <c r="U1406" s="16"/>
    </row>
    <row r="1407" ht="18.75">
      <c r="U1407" s="16"/>
    </row>
    <row r="1408" ht="18.75">
      <c r="U1408" s="16"/>
    </row>
    <row r="1409" ht="18.75">
      <c r="U1409" s="16"/>
    </row>
    <row r="1410" ht="18.75">
      <c r="U1410" s="16"/>
    </row>
    <row r="1411" ht="18.75">
      <c r="U1411" s="16"/>
    </row>
    <row r="1412" ht="18.75">
      <c r="U1412" s="16"/>
    </row>
    <row r="1413" ht="18.75">
      <c r="U1413" s="16"/>
    </row>
    <row r="1414" ht="18.75">
      <c r="U1414" s="16"/>
    </row>
    <row r="1415" ht="18.75">
      <c r="U1415" s="16"/>
    </row>
    <row r="1416" ht="18.75">
      <c r="U1416" s="16"/>
    </row>
    <row r="1417" ht="18.75">
      <c r="U1417" s="16"/>
    </row>
    <row r="1418" ht="18.75">
      <c r="U1418" s="16"/>
    </row>
    <row r="1419" ht="18.75">
      <c r="U1419" s="16"/>
    </row>
    <row r="1420" ht="18.75">
      <c r="U1420" s="16"/>
    </row>
    <row r="1421" ht="18.75">
      <c r="U1421" s="16"/>
    </row>
    <row r="1422" ht="18.75">
      <c r="U1422" s="16"/>
    </row>
    <row r="1423" ht="18.75">
      <c r="U1423" s="16"/>
    </row>
    <row r="1424" ht="18.75">
      <c r="U1424" s="16"/>
    </row>
    <row r="1425" ht="18.75">
      <c r="U1425" s="16"/>
    </row>
    <row r="1426" ht="18.75">
      <c r="U1426" s="16"/>
    </row>
    <row r="1427" ht="18.75">
      <c r="U1427" s="16"/>
    </row>
    <row r="1428" ht="18.75">
      <c r="U1428" s="16"/>
    </row>
    <row r="1429" ht="18.75">
      <c r="U1429" s="16"/>
    </row>
    <row r="1430" ht="18.75">
      <c r="U1430" s="16"/>
    </row>
    <row r="1431" ht="18.75">
      <c r="U1431" s="16"/>
    </row>
    <row r="1432" ht="18.75">
      <c r="U1432" s="16"/>
    </row>
    <row r="1433" ht="18.75">
      <c r="U1433" s="16"/>
    </row>
    <row r="1434" ht="18.75">
      <c r="U1434" s="16"/>
    </row>
    <row r="1435" ht="18.75">
      <c r="U1435" s="16"/>
    </row>
    <row r="1436" ht="18.75">
      <c r="U1436" s="16"/>
    </row>
    <row r="1437" ht="18.75">
      <c r="U1437" s="16"/>
    </row>
    <row r="1438" ht="18.75">
      <c r="U1438" s="16"/>
    </row>
    <row r="1439" ht="18.75">
      <c r="U1439" s="16"/>
    </row>
    <row r="1440" ht="18.75">
      <c r="U1440" s="16"/>
    </row>
    <row r="1441" ht="18.75">
      <c r="U1441" s="16"/>
    </row>
    <row r="1442" ht="18.75">
      <c r="U1442" s="16"/>
    </row>
    <row r="1443" ht="18.75">
      <c r="U1443" s="16"/>
    </row>
    <row r="1444" ht="18.75">
      <c r="U1444" s="16"/>
    </row>
    <row r="1445" ht="18.75">
      <c r="U1445" s="16"/>
    </row>
    <row r="1446" ht="18.75">
      <c r="U1446" s="16"/>
    </row>
    <row r="1447" ht="18.75">
      <c r="U1447" s="16"/>
    </row>
    <row r="1448" ht="18.75">
      <c r="U1448" s="16"/>
    </row>
    <row r="1449" ht="18.75">
      <c r="U1449" s="16"/>
    </row>
    <row r="1450" ht="18.75">
      <c r="U1450" s="16"/>
    </row>
    <row r="1451" ht="18.75">
      <c r="U1451" s="16"/>
    </row>
    <row r="1452" ht="18.75">
      <c r="U1452" s="16"/>
    </row>
    <row r="1453" ht="18.75">
      <c r="U1453" s="16"/>
    </row>
    <row r="1454" ht="18.75">
      <c r="U1454" s="16"/>
    </row>
    <row r="1455" ht="18.75">
      <c r="U1455" s="16"/>
    </row>
    <row r="1456" ht="18.75">
      <c r="U1456" s="16"/>
    </row>
    <row r="1457" ht="18.75">
      <c r="U1457" s="16"/>
    </row>
    <row r="1458" ht="18.75">
      <c r="U1458" s="16"/>
    </row>
    <row r="1459" ht="18.75">
      <c r="U1459" s="16"/>
    </row>
    <row r="1460" ht="18.75">
      <c r="U1460" s="16"/>
    </row>
    <row r="1461" ht="18.75">
      <c r="U1461" s="16"/>
    </row>
    <row r="1462" ht="18.75">
      <c r="U1462" s="16"/>
    </row>
    <row r="1463" ht="18.75">
      <c r="U1463" s="16"/>
    </row>
    <row r="1464" ht="18.75">
      <c r="U1464" s="16"/>
    </row>
    <row r="1465" ht="18.75">
      <c r="U1465" s="16"/>
    </row>
    <row r="1466" ht="18.75">
      <c r="U1466" s="16"/>
    </row>
    <row r="1467" ht="18.75">
      <c r="U1467" s="16"/>
    </row>
    <row r="1468" ht="18.75">
      <c r="U1468" s="16"/>
    </row>
    <row r="1469" ht="18.75">
      <c r="U1469" s="16"/>
    </row>
    <row r="1470" ht="18.75">
      <c r="U1470" s="16"/>
    </row>
    <row r="1471" ht="18.75">
      <c r="U1471" s="16"/>
    </row>
    <row r="1472" ht="18.75">
      <c r="U1472" s="16"/>
    </row>
    <row r="1473" ht="18.75">
      <c r="U1473" s="16"/>
    </row>
    <row r="1474" ht="18.75">
      <c r="U1474" s="16"/>
    </row>
    <row r="1475" ht="18.75">
      <c r="U1475" s="16"/>
    </row>
    <row r="1476" ht="18.75">
      <c r="U1476" s="16"/>
    </row>
    <row r="1477" ht="18.75">
      <c r="U1477" s="16"/>
    </row>
    <row r="1478" ht="18.75">
      <c r="U1478" s="16"/>
    </row>
    <row r="1479" ht="18.75">
      <c r="U1479" s="16"/>
    </row>
    <row r="1480" ht="18.75">
      <c r="U1480" s="16"/>
    </row>
    <row r="1481" ht="18.75">
      <c r="U1481" s="16"/>
    </row>
    <row r="1482" ht="18.75">
      <c r="U1482" s="16"/>
    </row>
    <row r="1483" ht="18.75">
      <c r="U1483" s="16"/>
    </row>
    <row r="1484" ht="18.75">
      <c r="U1484" s="16"/>
    </row>
    <row r="1485" ht="18.75">
      <c r="U1485" s="16"/>
    </row>
    <row r="1486" ht="18.75">
      <c r="U1486" s="16"/>
    </row>
    <row r="1487" ht="18.75">
      <c r="U1487" s="16"/>
    </row>
    <row r="1488" ht="18.75">
      <c r="U1488" s="16"/>
    </row>
    <row r="1489" ht="18.75">
      <c r="U1489" s="16"/>
    </row>
    <row r="1490" ht="18.75">
      <c r="U1490" s="16"/>
    </row>
    <row r="1491" ht="18.75">
      <c r="U1491" s="16"/>
    </row>
    <row r="1492" ht="18.75">
      <c r="U1492" s="16"/>
    </row>
    <row r="1493" ht="18.75">
      <c r="U1493" s="16"/>
    </row>
    <row r="1494" ht="18.75">
      <c r="U1494" s="16"/>
    </row>
    <row r="1495" ht="18.75">
      <c r="U1495" s="16"/>
    </row>
    <row r="1496" ht="18.75">
      <c r="U1496" s="16"/>
    </row>
    <row r="1497" ht="18.75">
      <c r="U1497" s="16"/>
    </row>
    <row r="1498" ht="18.75">
      <c r="U1498" s="16"/>
    </row>
    <row r="1499" ht="18.75">
      <c r="U1499" s="16"/>
    </row>
    <row r="1500" ht="18.75">
      <c r="U1500" s="16"/>
    </row>
    <row r="1501" ht="18.75">
      <c r="U1501" s="16"/>
    </row>
    <row r="1502" ht="18.75">
      <c r="U1502" s="16"/>
    </row>
    <row r="1503" ht="18.75">
      <c r="U1503" s="16"/>
    </row>
    <row r="1504" ht="18.75">
      <c r="U1504" s="16"/>
    </row>
    <row r="1505" ht="18.75">
      <c r="U1505" s="16"/>
    </row>
    <row r="1506" ht="18.75">
      <c r="U1506" s="16"/>
    </row>
    <row r="1507" ht="18.75">
      <c r="U1507" s="16"/>
    </row>
    <row r="1508" ht="18.75">
      <c r="U1508" s="16"/>
    </row>
    <row r="1509" ht="18.75">
      <c r="U1509" s="16"/>
    </row>
    <row r="1510" ht="18.75">
      <c r="U1510" s="16"/>
    </row>
    <row r="1511" ht="18.75">
      <c r="U1511" s="16"/>
    </row>
    <row r="1512" ht="18.75">
      <c r="U1512" s="16"/>
    </row>
    <row r="1513" ht="18.75">
      <c r="U1513" s="16"/>
    </row>
    <row r="1514" ht="18.75">
      <c r="U1514" s="16"/>
    </row>
    <row r="1515" ht="18.75">
      <c r="U1515" s="16"/>
    </row>
    <row r="1516" ht="18.75">
      <c r="U1516" s="16"/>
    </row>
    <row r="1517" ht="18.75">
      <c r="U1517" s="16"/>
    </row>
    <row r="1518" ht="18.75">
      <c r="U1518" s="16"/>
    </row>
    <row r="1519" ht="18.75">
      <c r="U1519" s="16"/>
    </row>
    <row r="1520" ht="18.75">
      <c r="U1520" s="16"/>
    </row>
    <row r="1521" ht="18.75">
      <c r="U1521" s="16"/>
    </row>
    <row r="1522" ht="18.75">
      <c r="U1522" s="16"/>
    </row>
    <row r="1523" ht="18.75">
      <c r="U1523" s="16"/>
    </row>
    <row r="1524" ht="18.75">
      <c r="U1524" s="16"/>
    </row>
    <row r="1525" ht="18.75">
      <c r="U1525" s="16"/>
    </row>
    <row r="1526" ht="18.75">
      <c r="U1526" s="16"/>
    </row>
    <row r="1527" ht="18.75">
      <c r="U1527" s="16"/>
    </row>
    <row r="1528" ht="18.75">
      <c r="U1528" s="16"/>
    </row>
    <row r="1529" ht="18.75">
      <c r="U1529" s="16"/>
    </row>
    <row r="1530" ht="18.75">
      <c r="U1530" s="16"/>
    </row>
    <row r="1531" ht="18.75">
      <c r="U1531" s="16"/>
    </row>
    <row r="1532" ht="18.75">
      <c r="U1532" s="16"/>
    </row>
    <row r="1533" ht="18.75">
      <c r="U1533" s="16"/>
    </row>
    <row r="1534" ht="18.75">
      <c r="U1534" s="16"/>
    </row>
    <row r="1535" ht="18.75">
      <c r="U1535" s="16"/>
    </row>
    <row r="1536" ht="18.75">
      <c r="U1536" s="16"/>
    </row>
    <row r="1537" ht="18.75">
      <c r="U1537" s="16"/>
    </row>
    <row r="1538" ht="18.75">
      <c r="U1538" s="16"/>
    </row>
    <row r="1539" ht="18.75">
      <c r="U1539" s="16"/>
    </row>
    <row r="1540" ht="18.75">
      <c r="U1540" s="16"/>
    </row>
    <row r="1541" ht="18.75">
      <c r="U1541" s="16"/>
    </row>
    <row r="1542" ht="18.75">
      <c r="U1542" s="16"/>
    </row>
    <row r="1543" ht="18.75">
      <c r="U1543" s="16"/>
    </row>
    <row r="1544" ht="18.75">
      <c r="U1544" s="16"/>
    </row>
    <row r="1545" ht="18.75">
      <c r="U1545" s="16"/>
    </row>
    <row r="1546" ht="18.75">
      <c r="U1546" s="16"/>
    </row>
    <row r="1547" ht="18.75">
      <c r="U1547" s="16"/>
    </row>
    <row r="1548" ht="18.75">
      <c r="U1548" s="16"/>
    </row>
    <row r="1549" ht="18.75">
      <c r="U1549" s="16"/>
    </row>
    <row r="1550" ht="18.75">
      <c r="U1550" s="16"/>
    </row>
    <row r="1551" ht="18.75">
      <c r="U1551" s="16"/>
    </row>
    <row r="1552" ht="18.75">
      <c r="U1552" s="16"/>
    </row>
    <row r="1553" ht="18.75">
      <c r="U1553" s="16"/>
    </row>
    <row r="1554" ht="18.75">
      <c r="U1554" s="16"/>
    </row>
    <row r="1555" ht="18.75">
      <c r="U1555" s="16"/>
    </row>
    <row r="1556" ht="18.75">
      <c r="U1556" s="16"/>
    </row>
    <row r="1557" ht="18.75">
      <c r="U1557" s="16"/>
    </row>
    <row r="1558" ht="18.75">
      <c r="U1558" s="16"/>
    </row>
    <row r="1559" ht="18.75">
      <c r="U1559" s="16"/>
    </row>
    <row r="1560" ht="18.75">
      <c r="U1560" s="16"/>
    </row>
    <row r="1561" ht="18.75">
      <c r="U1561" s="16"/>
    </row>
    <row r="1562" ht="18.75">
      <c r="U1562" s="16"/>
    </row>
    <row r="1563" ht="18.75">
      <c r="U1563" s="16"/>
    </row>
    <row r="1564" ht="18.75">
      <c r="U1564" s="16"/>
    </row>
    <row r="1565" ht="18.75">
      <c r="U1565" s="16"/>
    </row>
    <row r="1566" ht="18.75">
      <c r="U1566" s="16"/>
    </row>
    <row r="1567" ht="18.75">
      <c r="U1567" s="16"/>
    </row>
    <row r="1568" ht="18.75">
      <c r="U1568" s="16"/>
    </row>
    <row r="1569" ht="18.75">
      <c r="U1569" s="16"/>
    </row>
    <row r="1570" ht="18.75">
      <c r="U1570" s="16"/>
    </row>
    <row r="1571" ht="18.75">
      <c r="U1571" s="16"/>
    </row>
    <row r="1572" ht="18.75">
      <c r="U1572" s="16"/>
    </row>
    <row r="1573" ht="18.75">
      <c r="U1573" s="16"/>
    </row>
    <row r="1574" ht="18.75">
      <c r="U1574" s="16"/>
    </row>
    <row r="1575" ht="18.75">
      <c r="U1575" s="16"/>
    </row>
    <row r="1576" ht="18.75">
      <c r="U1576" s="16"/>
    </row>
    <row r="1577" ht="18.75">
      <c r="U1577" s="16"/>
    </row>
    <row r="1578" ht="18.75">
      <c r="U1578" s="16"/>
    </row>
    <row r="1579" ht="18.75">
      <c r="U1579" s="16"/>
    </row>
    <row r="1580" ht="18.75">
      <c r="U1580" s="16"/>
    </row>
    <row r="1581" ht="18.75">
      <c r="U1581" s="16"/>
    </row>
    <row r="1582" ht="18.75">
      <c r="U1582" s="16"/>
    </row>
    <row r="1583" ht="18.75">
      <c r="U1583" s="16"/>
    </row>
    <row r="1584" ht="18.75">
      <c r="U1584" s="16"/>
    </row>
    <row r="1585" ht="18.75">
      <c r="U1585" s="16"/>
    </row>
    <row r="1586" ht="18.75">
      <c r="U1586" s="16"/>
    </row>
    <row r="1587" ht="18.75">
      <c r="U1587" s="16"/>
    </row>
    <row r="1588" ht="18.75">
      <c r="U1588" s="16"/>
    </row>
    <row r="1589" ht="18.75">
      <c r="U1589" s="16"/>
    </row>
    <row r="1590" ht="18.75">
      <c r="U1590" s="16"/>
    </row>
    <row r="1591" ht="18.75">
      <c r="U1591" s="16"/>
    </row>
    <row r="1592" ht="18.75">
      <c r="U1592" s="16"/>
    </row>
    <row r="1593" ht="18.75">
      <c r="U1593" s="16"/>
    </row>
    <row r="1594" ht="18.75">
      <c r="U1594" s="16"/>
    </row>
    <row r="1595" ht="18.75">
      <c r="U1595" s="16"/>
    </row>
    <row r="1596" ht="18.75">
      <c r="U1596" s="16"/>
    </row>
    <row r="1597" ht="18.75">
      <c r="U1597" s="16"/>
    </row>
    <row r="1598" ht="18.75">
      <c r="U1598" s="16"/>
    </row>
    <row r="1599" ht="18.75">
      <c r="U1599" s="16"/>
    </row>
    <row r="1600" ht="18.75">
      <c r="U1600" s="16"/>
    </row>
    <row r="1601" ht="18.75">
      <c r="U1601" s="16"/>
    </row>
    <row r="1602" ht="18.75">
      <c r="U1602" s="16"/>
    </row>
    <row r="1603" ht="18.75">
      <c r="U1603" s="16"/>
    </row>
    <row r="1604" ht="18.75">
      <c r="U1604" s="16"/>
    </row>
    <row r="1605" ht="18.75">
      <c r="U1605" s="16"/>
    </row>
    <row r="1606" ht="18.75">
      <c r="U1606" s="16"/>
    </row>
    <row r="1607" ht="18.75">
      <c r="U1607" s="16"/>
    </row>
    <row r="1608" ht="18.75">
      <c r="U1608" s="16"/>
    </row>
    <row r="1609" ht="18.75">
      <c r="U1609" s="16"/>
    </row>
    <row r="1610" ht="18.75">
      <c r="U1610" s="16"/>
    </row>
    <row r="1611" ht="18.75">
      <c r="U1611" s="16"/>
    </row>
    <row r="1612" ht="18.75">
      <c r="U1612" s="16"/>
    </row>
    <row r="1613" ht="18.75">
      <c r="U1613" s="16"/>
    </row>
    <row r="1614" ht="18.75">
      <c r="U1614" s="16"/>
    </row>
    <row r="1615" ht="18.75">
      <c r="U1615" s="16"/>
    </row>
    <row r="1616" ht="18.75">
      <c r="U1616" s="16"/>
    </row>
    <row r="1617" ht="18.75">
      <c r="U1617" s="16"/>
    </row>
    <row r="1618" ht="18.75">
      <c r="U1618" s="16"/>
    </row>
    <row r="1619" ht="18.75">
      <c r="U1619" s="16"/>
    </row>
    <row r="1620" ht="18.75">
      <c r="U1620" s="16"/>
    </row>
    <row r="1621" ht="18.75">
      <c r="U1621" s="16"/>
    </row>
    <row r="1622" ht="18.75">
      <c r="U1622" s="16"/>
    </row>
    <row r="1623" ht="18.75">
      <c r="U1623" s="16"/>
    </row>
    <row r="1624" ht="18.75">
      <c r="U1624" s="16"/>
    </row>
    <row r="1625" ht="18.75">
      <c r="U1625" s="16"/>
    </row>
    <row r="1626" ht="18.75">
      <c r="U1626" s="16"/>
    </row>
    <row r="1627" ht="18.75">
      <c r="U1627" s="16"/>
    </row>
    <row r="1628" ht="18.75">
      <c r="U1628" s="16"/>
    </row>
    <row r="1629" ht="18.75">
      <c r="U1629" s="16"/>
    </row>
    <row r="1630" ht="18.75">
      <c r="U1630" s="16"/>
    </row>
    <row r="1631" ht="18.75">
      <c r="U1631" s="16"/>
    </row>
    <row r="1632" ht="18.75">
      <c r="U1632" s="16"/>
    </row>
    <row r="1633" ht="18.75">
      <c r="U1633" s="16"/>
    </row>
    <row r="1634" ht="18.75">
      <c r="U1634" s="16"/>
    </row>
    <row r="1635" ht="18.75">
      <c r="U1635" s="16"/>
    </row>
    <row r="1636" ht="18.75">
      <c r="U1636" s="16"/>
    </row>
    <row r="1637" ht="18.75">
      <c r="U1637" s="16"/>
    </row>
    <row r="1638" ht="18.75">
      <c r="U1638" s="16"/>
    </row>
    <row r="1639" ht="18.75">
      <c r="U1639" s="16"/>
    </row>
    <row r="1640" ht="18.75">
      <c r="U1640" s="16"/>
    </row>
    <row r="1641" ht="18.75">
      <c r="U1641" s="16"/>
    </row>
    <row r="1642" ht="18.75">
      <c r="U1642" s="16"/>
    </row>
    <row r="1643" ht="18.75">
      <c r="U1643" s="16"/>
    </row>
    <row r="1644" ht="18.75">
      <c r="U1644" s="16"/>
    </row>
    <row r="1645" ht="18.75">
      <c r="U1645" s="16"/>
    </row>
    <row r="1646" ht="18.75">
      <c r="U1646" s="16"/>
    </row>
    <row r="1647" ht="18.75">
      <c r="U1647" s="16"/>
    </row>
    <row r="1648" ht="18.75">
      <c r="U1648" s="16"/>
    </row>
    <row r="1649" ht="18.75">
      <c r="U1649" s="16"/>
    </row>
    <row r="1650" ht="18.75">
      <c r="U1650" s="16"/>
    </row>
    <row r="1651" ht="18.75">
      <c r="U1651" s="16"/>
    </row>
    <row r="1652" ht="18.75">
      <c r="U1652" s="16"/>
    </row>
    <row r="1653" ht="18.75">
      <c r="U1653" s="16"/>
    </row>
    <row r="1654" ht="18.75">
      <c r="U1654" s="16"/>
    </row>
    <row r="1655" ht="18.75">
      <c r="U1655" s="16"/>
    </row>
    <row r="1656" ht="18.75">
      <c r="U1656" s="16"/>
    </row>
    <row r="1657" ht="18.75">
      <c r="U1657" s="16"/>
    </row>
    <row r="1658" ht="18.75">
      <c r="U1658" s="16"/>
    </row>
    <row r="1659" ht="18.75">
      <c r="U1659" s="16"/>
    </row>
    <row r="1660" ht="18.75">
      <c r="U1660" s="16"/>
    </row>
    <row r="1661" ht="18.75">
      <c r="U1661" s="16"/>
    </row>
    <row r="1662" ht="18.75">
      <c r="U1662" s="16"/>
    </row>
    <row r="1663" ht="18.75">
      <c r="U1663" s="16"/>
    </row>
    <row r="1664" ht="18.75">
      <c r="U1664" s="16"/>
    </row>
    <row r="1665" ht="18.75">
      <c r="U1665" s="16"/>
    </row>
    <row r="1666" ht="18.75">
      <c r="U1666" s="16"/>
    </row>
    <row r="1667" ht="18.75">
      <c r="U1667" s="16"/>
    </row>
    <row r="1668" ht="18.75">
      <c r="U1668" s="16"/>
    </row>
    <row r="1669" ht="18.75">
      <c r="U1669" s="16"/>
    </row>
    <row r="1670" ht="18.75">
      <c r="U1670" s="16"/>
    </row>
    <row r="1671" ht="18.75">
      <c r="U1671" s="16"/>
    </row>
    <row r="1672" ht="18.75">
      <c r="U1672" s="16"/>
    </row>
    <row r="1673" ht="18.75">
      <c r="U1673" s="16"/>
    </row>
    <row r="1674" ht="18.75">
      <c r="U1674" s="16"/>
    </row>
    <row r="1675" ht="18.75">
      <c r="U1675" s="16"/>
    </row>
    <row r="1676" ht="18.75">
      <c r="U1676" s="16"/>
    </row>
    <row r="1677" ht="18.75">
      <c r="U1677" s="16"/>
    </row>
    <row r="1678" ht="18.75">
      <c r="U1678" s="16"/>
    </row>
    <row r="1679" ht="18.75">
      <c r="U1679" s="16"/>
    </row>
    <row r="1680" ht="18.75">
      <c r="U1680" s="16"/>
    </row>
    <row r="1681" ht="18.75">
      <c r="U1681" s="16"/>
    </row>
    <row r="1682" ht="18.75">
      <c r="U1682" s="16"/>
    </row>
    <row r="1683" ht="18.75">
      <c r="U1683" s="16"/>
    </row>
    <row r="1684" ht="18.75">
      <c r="U1684" s="16"/>
    </row>
    <row r="1685" ht="18.75">
      <c r="U1685" s="16"/>
    </row>
    <row r="1686" ht="18.75">
      <c r="U1686" s="16"/>
    </row>
    <row r="1687" ht="18.75">
      <c r="U1687" s="16"/>
    </row>
    <row r="1688" ht="18.75">
      <c r="U1688" s="16"/>
    </row>
    <row r="1689" ht="18.75">
      <c r="U1689" s="16"/>
    </row>
    <row r="1690" ht="18.75">
      <c r="U1690" s="16"/>
    </row>
    <row r="1691" ht="18.75">
      <c r="U1691" s="16"/>
    </row>
    <row r="1692" ht="18.75">
      <c r="U1692" s="16"/>
    </row>
    <row r="1693" ht="18.75">
      <c r="U1693" s="16"/>
    </row>
    <row r="1694" ht="18.75">
      <c r="U1694" s="16"/>
    </row>
    <row r="1695" ht="18.75">
      <c r="U1695" s="16"/>
    </row>
    <row r="1696" ht="18.75">
      <c r="U1696" s="16"/>
    </row>
    <row r="1697" ht="18.75">
      <c r="U1697" s="16"/>
    </row>
    <row r="1698" ht="18.75">
      <c r="U1698" s="16"/>
    </row>
    <row r="1699" ht="18.75">
      <c r="U1699" s="16"/>
    </row>
    <row r="1700" ht="18.75">
      <c r="U1700" s="16"/>
    </row>
    <row r="1701" ht="18.75">
      <c r="U1701" s="16"/>
    </row>
    <row r="1702" ht="18.75">
      <c r="U1702" s="16"/>
    </row>
    <row r="1703" ht="18.75">
      <c r="U1703" s="16"/>
    </row>
    <row r="1704" ht="18.75">
      <c r="U1704" s="16"/>
    </row>
    <row r="1705" ht="18.75">
      <c r="U1705" s="16"/>
    </row>
    <row r="1706" ht="18.75">
      <c r="U1706" s="16"/>
    </row>
    <row r="1707" ht="18.75">
      <c r="U1707" s="16"/>
    </row>
    <row r="1708" ht="18.75">
      <c r="U1708" s="16"/>
    </row>
    <row r="1709" ht="18.75">
      <c r="U1709" s="16"/>
    </row>
    <row r="1710" ht="18.75">
      <c r="U1710" s="16"/>
    </row>
    <row r="1711" ht="18.75">
      <c r="U1711" s="16"/>
    </row>
    <row r="1712" ht="18.75">
      <c r="U1712" s="16"/>
    </row>
    <row r="1713" ht="18.75">
      <c r="U1713" s="16"/>
    </row>
    <row r="1714" ht="18.75">
      <c r="U1714" s="16"/>
    </row>
    <row r="1715" ht="18.75">
      <c r="U1715" s="16"/>
    </row>
    <row r="1716" ht="18.75">
      <c r="U1716" s="16"/>
    </row>
    <row r="1717" ht="18.75">
      <c r="U1717" s="16"/>
    </row>
    <row r="1718" ht="18.75">
      <c r="U1718" s="16"/>
    </row>
    <row r="1719" ht="18.75">
      <c r="U1719" s="16"/>
    </row>
    <row r="1720" ht="18.75">
      <c r="U1720" s="16"/>
    </row>
    <row r="1721" ht="18.75">
      <c r="U1721" s="16"/>
    </row>
    <row r="1722" ht="18.75">
      <c r="U1722" s="16"/>
    </row>
    <row r="1723" ht="18.75">
      <c r="U1723" s="16"/>
    </row>
    <row r="1724" ht="18.75">
      <c r="U1724" s="16"/>
    </row>
    <row r="1725" ht="18.75">
      <c r="U1725" s="16"/>
    </row>
    <row r="1726" ht="18.75">
      <c r="U1726" s="16"/>
    </row>
    <row r="1727" ht="18.75">
      <c r="U1727" s="16"/>
    </row>
    <row r="1728" ht="18.75">
      <c r="U1728" s="16"/>
    </row>
    <row r="1729" ht="18.75">
      <c r="U1729" s="16"/>
    </row>
    <row r="1730" ht="18.75">
      <c r="U1730" s="16"/>
    </row>
    <row r="1731" ht="18.75">
      <c r="U1731" s="16"/>
    </row>
    <row r="1732" ht="18.75">
      <c r="U1732" s="16"/>
    </row>
    <row r="1733" ht="18.75">
      <c r="U1733" s="16"/>
    </row>
    <row r="1734" ht="18.75">
      <c r="U1734" s="16"/>
    </row>
    <row r="1735" ht="18.75">
      <c r="U1735" s="16"/>
    </row>
    <row r="1736" ht="18.75">
      <c r="U1736" s="16"/>
    </row>
    <row r="1737" ht="18.75">
      <c r="U1737" s="16"/>
    </row>
    <row r="1738" ht="18.75">
      <c r="U1738" s="16"/>
    </row>
    <row r="1739" ht="18.75">
      <c r="U1739" s="16"/>
    </row>
    <row r="1740" ht="18.75">
      <c r="U1740" s="16"/>
    </row>
    <row r="1741" ht="18.75">
      <c r="U1741" s="16"/>
    </row>
    <row r="1742" ht="18.75">
      <c r="U1742" s="16"/>
    </row>
    <row r="1743" ht="18.75">
      <c r="U1743" s="16"/>
    </row>
    <row r="1744" ht="18.75">
      <c r="U1744" s="16"/>
    </row>
    <row r="1745" ht="18.75">
      <c r="U1745" s="16"/>
    </row>
    <row r="1746" ht="18.75">
      <c r="U1746" s="16"/>
    </row>
    <row r="1747" ht="18.75">
      <c r="U1747" s="16"/>
    </row>
    <row r="1748" ht="18.75">
      <c r="U1748" s="16"/>
    </row>
    <row r="1749" ht="18.75">
      <c r="U1749" s="16"/>
    </row>
    <row r="1750" ht="18.75">
      <c r="U1750" s="16"/>
    </row>
    <row r="1751" ht="18.75">
      <c r="U1751" s="16"/>
    </row>
    <row r="1752" ht="18.75">
      <c r="U1752" s="16"/>
    </row>
    <row r="1753" ht="18.75">
      <c r="U1753" s="16"/>
    </row>
    <row r="1754" ht="18.75">
      <c r="U1754" s="16"/>
    </row>
    <row r="1755" ht="18.75">
      <c r="U1755" s="16"/>
    </row>
    <row r="1756" ht="18.75">
      <c r="U1756" s="16"/>
    </row>
    <row r="1757" ht="18.75">
      <c r="U1757" s="16"/>
    </row>
    <row r="1758" ht="18.75">
      <c r="U1758" s="16"/>
    </row>
    <row r="1759" ht="18.75">
      <c r="U1759" s="16"/>
    </row>
    <row r="1760" ht="18.75">
      <c r="U1760" s="16"/>
    </row>
    <row r="1761" ht="18.75">
      <c r="U1761" s="16"/>
    </row>
    <row r="1762" ht="18.75">
      <c r="U1762" s="16"/>
    </row>
    <row r="1763" ht="18.75">
      <c r="U1763" s="16"/>
    </row>
    <row r="1764" ht="18.75">
      <c r="U1764" s="16"/>
    </row>
    <row r="1765" ht="18.75">
      <c r="U1765" s="16"/>
    </row>
    <row r="1766" ht="18.75">
      <c r="U1766" s="16"/>
    </row>
    <row r="1767" ht="18.75">
      <c r="U1767" s="16"/>
    </row>
    <row r="1768" ht="18.75">
      <c r="U1768" s="16"/>
    </row>
    <row r="1769" ht="18.75">
      <c r="U1769" s="16"/>
    </row>
    <row r="1770" ht="18.75">
      <c r="U1770" s="16"/>
    </row>
    <row r="1771" ht="18.75">
      <c r="U1771" s="16"/>
    </row>
    <row r="1772" ht="18.75">
      <c r="U1772" s="16"/>
    </row>
    <row r="1773" ht="18.75">
      <c r="U1773" s="16"/>
    </row>
    <row r="1774" ht="18.75">
      <c r="U1774" s="16"/>
    </row>
    <row r="1775" ht="18.75">
      <c r="U1775" s="16"/>
    </row>
    <row r="1776" ht="18.75">
      <c r="U1776" s="16"/>
    </row>
    <row r="1777" ht="18.75">
      <c r="U1777" s="16"/>
    </row>
    <row r="1778" ht="18.75">
      <c r="U1778" s="16"/>
    </row>
    <row r="1779" ht="18.75">
      <c r="U1779" s="16"/>
    </row>
    <row r="1780" ht="18.75">
      <c r="U1780" s="16"/>
    </row>
    <row r="1781" ht="18.75">
      <c r="U1781" s="16"/>
    </row>
    <row r="1782" ht="18.75">
      <c r="U1782" s="16"/>
    </row>
    <row r="1783" ht="18.75">
      <c r="U1783" s="16"/>
    </row>
    <row r="1784" ht="18.75">
      <c r="U1784" s="16"/>
    </row>
    <row r="1785" ht="18.75">
      <c r="U1785" s="16"/>
    </row>
    <row r="1786" ht="18.75">
      <c r="U1786" s="16"/>
    </row>
    <row r="1787" ht="18.75">
      <c r="U1787" s="16"/>
    </row>
    <row r="1788" ht="18.75">
      <c r="U1788" s="16"/>
    </row>
    <row r="1789" ht="18.75">
      <c r="U1789" s="16"/>
    </row>
    <row r="1790" ht="18.75">
      <c r="U1790" s="16"/>
    </row>
    <row r="1791" ht="18.75">
      <c r="U1791" s="16"/>
    </row>
    <row r="1792" ht="18.75">
      <c r="U1792" s="16"/>
    </row>
    <row r="1793" ht="18.75">
      <c r="U1793" s="16"/>
    </row>
    <row r="1794" ht="18.75">
      <c r="U1794" s="16"/>
    </row>
    <row r="1795" ht="18.75">
      <c r="U1795" s="16"/>
    </row>
    <row r="1796" ht="18.75">
      <c r="U1796" s="16"/>
    </row>
    <row r="1797" ht="18.75">
      <c r="U1797" s="16"/>
    </row>
    <row r="1798" ht="18.75">
      <c r="U1798" s="16"/>
    </row>
    <row r="1799" ht="18.75">
      <c r="U1799" s="16"/>
    </row>
    <row r="1800" ht="18.75">
      <c r="U1800" s="16"/>
    </row>
    <row r="1801" ht="18.75">
      <c r="U1801" s="16"/>
    </row>
    <row r="1802" ht="18.75">
      <c r="U1802" s="16"/>
    </row>
    <row r="1803" ht="18.75">
      <c r="U1803" s="16"/>
    </row>
    <row r="1804" ht="18.75">
      <c r="U1804" s="16"/>
    </row>
    <row r="1805" ht="18.75">
      <c r="U1805" s="16"/>
    </row>
    <row r="1806" ht="18.75">
      <c r="U1806" s="16"/>
    </row>
    <row r="1807" ht="18.75">
      <c r="U1807" s="16"/>
    </row>
    <row r="1808" ht="18.75">
      <c r="U1808" s="16"/>
    </row>
    <row r="1809" ht="18.75">
      <c r="U1809" s="16"/>
    </row>
    <row r="1810" ht="18.75">
      <c r="U1810" s="16"/>
    </row>
    <row r="1811" ht="18.75">
      <c r="U1811" s="16"/>
    </row>
    <row r="1812" ht="18.75">
      <c r="U1812" s="16"/>
    </row>
    <row r="1813" ht="18.75">
      <c r="U1813" s="16"/>
    </row>
    <row r="1814" ht="18.75">
      <c r="U1814" s="16"/>
    </row>
    <row r="1815" ht="18.75">
      <c r="U1815" s="16"/>
    </row>
    <row r="1816" ht="18.75">
      <c r="U1816" s="16"/>
    </row>
    <row r="1817" ht="18.75">
      <c r="U1817" s="16"/>
    </row>
    <row r="1818" ht="18.75">
      <c r="U1818" s="16"/>
    </row>
    <row r="1819" ht="18.75">
      <c r="U1819" s="16"/>
    </row>
    <row r="1820" ht="18.75">
      <c r="U1820" s="16"/>
    </row>
    <row r="1821" ht="18.75">
      <c r="U1821" s="16"/>
    </row>
    <row r="1822" ht="18.75">
      <c r="U1822" s="16"/>
    </row>
    <row r="1823" ht="18.75">
      <c r="U1823" s="16"/>
    </row>
    <row r="1824" ht="18.75">
      <c r="U1824" s="16"/>
    </row>
    <row r="1825" ht="18.75">
      <c r="U1825" s="16"/>
    </row>
    <row r="1826" ht="18.75">
      <c r="U1826" s="16"/>
    </row>
    <row r="1827" ht="18.75">
      <c r="U1827" s="16"/>
    </row>
    <row r="1828" ht="18.75">
      <c r="U1828" s="16"/>
    </row>
    <row r="1829" ht="18.75">
      <c r="U1829" s="16"/>
    </row>
    <row r="1830" ht="18.75">
      <c r="U1830" s="16"/>
    </row>
    <row r="1831" ht="18.75">
      <c r="U1831" s="16"/>
    </row>
    <row r="1832" ht="18.75">
      <c r="U1832" s="16"/>
    </row>
    <row r="1833" ht="18.75">
      <c r="U1833" s="16"/>
    </row>
    <row r="1834" ht="18.75">
      <c r="U1834" s="16"/>
    </row>
    <row r="1835" ht="18.75">
      <c r="U1835" s="16"/>
    </row>
    <row r="1836" ht="18.75">
      <c r="U1836" s="16"/>
    </row>
    <row r="1837" ht="18.75">
      <c r="U1837" s="16"/>
    </row>
    <row r="1838" ht="18.75">
      <c r="U1838" s="16"/>
    </row>
    <row r="1839" ht="18.75">
      <c r="U1839" s="16"/>
    </row>
    <row r="1840" ht="18.75">
      <c r="U1840" s="16"/>
    </row>
    <row r="1841" ht="18.75">
      <c r="U1841" s="16"/>
    </row>
    <row r="1842" ht="18.75">
      <c r="U1842" s="16"/>
    </row>
    <row r="1843" ht="18.75">
      <c r="U1843" s="16"/>
    </row>
    <row r="1844" ht="18.75">
      <c r="U1844" s="16"/>
    </row>
    <row r="1845" ht="18.75">
      <c r="U1845" s="16"/>
    </row>
    <row r="1846" ht="18.75">
      <c r="U1846" s="16"/>
    </row>
    <row r="1847" ht="18.75">
      <c r="U1847" s="16"/>
    </row>
    <row r="1848" ht="18.75">
      <c r="U1848" s="16"/>
    </row>
    <row r="1849" ht="18.75">
      <c r="U1849" s="16"/>
    </row>
    <row r="1850" ht="18.75">
      <c r="U1850" s="16"/>
    </row>
    <row r="1851" ht="18.75">
      <c r="U1851" s="16"/>
    </row>
    <row r="1852" ht="18.75">
      <c r="U1852" s="16"/>
    </row>
    <row r="1853" ht="18.75">
      <c r="U1853" s="16"/>
    </row>
    <row r="1854" ht="18.75">
      <c r="U1854" s="16"/>
    </row>
    <row r="1855" ht="18.75">
      <c r="U1855" s="16"/>
    </row>
    <row r="1856" ht="18.75">
      <c r="U1856" s="16"/>
    </row>
    <row r="1857" ht="18.75">
      <c r="U1857" s="16"/>
    </row>
    <row r="1858" ht="18.75">
      <c r="U1858" s="16"/>
    </row>
    <row r="1859" ht="18.75">
      <c r="U1859" s="16"/>
    </row>
    <row r="1860" ht="18.75">
      <c r="U1860" s="16"/>
    </row>
    <row r="1861" ht="18.75">
      <c r="U1861" s="16"/>
    </row>
    <row r="1862" ht="18.75">
      <c r="U1862" s="16"/>
    </row>
    <row r="1863" ht="18.75">
      <c r="U1863" s="16"/>
    </row>
    <row r="1864" ht="18.75">
      <c r="U1864" s="16"/>
    </row>
    <row r="1865" ht="18.75">
      <c r="U1865" s="16"/>
    </row>
    <row r="1866" ht="18.75">
      <c r="U1866" s="16"/>
    </row>
    <row r="1867" ht="18.75">
      <c r="U1867" s="16"/>
    </row>
    <row r="1868" ht="18.75">
      <c r="U1868" s="16"/>
    </row>
    <row r="1869" ht="18.75">
      <c r="U1869" s="16"/>
    </row>
    <row r="1870" ht="18.75">
      <c r="U1870" s="16"/>
    </row>
    <row r="1871" ht="18.75">
      <c r="U1871" s="16"/>
    </row>
    <row r="1872" ht="18.75">
      <c r="U1872" s="16"/>
    </row>
    <row r="1873" ht="18.75">
      <c r="U1873" s="16"/>
    </row>
    <row r="1874" ht="18.75">
      <c r="U1874" s="16"/>
    </row>
    <row r="1875" ht="18.75">
      <c r="U1875" s="16"/>
    </row>
    <row r="1876" ht="18.75">
      <c r="U1876" s="16"/>
    </row>
    <row r="1877" ht="18.75">
      <c r="U1877" s="16"/>
    </row>
    <row r="1878" ht="18.75">
      <c r="U1878" s="16"/>
    </row>
    <row r="1879" ht="18.75">
      <c r="U1879" s="16"/>
    </row>
    <row r="1880" ht="18.75">
      <c r="U1880" s="16"/>
    </row>
    <row r="1881" ht="18.75">
      <c r="U1881" s="16"/>
    </row>
    <row r="1882" ht="18.75">
      <c r="U1882" s="16"/>
    </row>
    <row r="1883" ht="18.75">
      <c r="U1883" s="16"/>
    </row>
    <row r="1884" ht="18.75">
      <c r="U1884" s="16"/>
    </row>
    <row r="1885" ht="18.75">
      <c r="U1885" s="16"/>
    </row>
    <row r="1886" ht="18.75">
      <c r="U1886" s="16"/>
    </row>
    <row r="1887" ht="18.75">
      <c r="U1887" s="16"/>
    </row>
    <row r="1888" ht="18.75">
      <c r="U1888" s="16"/>
    </row>
    <row r="1889" ht="18.75">
      <c r="U1889" s="16"/>
    </row>
    <row r="1890" ht="18.75">
      <c r="U1890" s="16"/>
    </row>
    <row r="1891" ht="18.75">
      <c r="U1891" s="16"/>
    </row>
    <row r="1892" ht="18.75">
      <c r="U1892" s="16"/>
    </row>
    <row r="1893" ht="18.75">
      <c r="U1893" s="16"/>
    </row>
    <row r="1894" ht="18.75">
      <c r="U1894" s="16"/>
    </row>
    <row r="1895" ht="18.75">
      <c r="U1895" s="16"/>
    </row>
    <row r="1896" ht="18.75">
      <c r="U1896" s="16"/>
    </row>
    <row r="1897" ht="18.75">
      <c r="U1897" s="16"/>
    </row>
    <row r="1898" ht="18.75">
      <c r="U1898" s="16"/>
    </row>
    <row r="1899" ht="18.75">
      <c r="U1899" s="16"/>
    </row>
    <row r="1900" ht="18.75">
      <c r="U1900" s="16"/>
    </row>
    <row r="1901" ht="18.75">
      <c r="U1901" s="16"/>
    </row>
    <row r="1902" ht="18.75">
      <c r="U1902" s="16"/>
    </row>
    <row r="1903" ht="18.75">
      <c r="U1903" s="16"/>
    </row>
    <row r="1904" ht="18.75">
      <c r="U1904" s="16"/>
    </row>
    <row r="1905" ht="18.75">
      <c r="U1905" s="16"/>
    </row>
    <row r="1906" ht="18.75">
      <c r="U1906" s="16"/>
    </row>
    <row r="1907" ht="18.75">
      <c r="U1907" s="16"/>
    </row>
    <row r="1908" ht="18.75">
      <c r="U1908" s="16"/>
    </row>
    <row r="1909" ht="18.75">
      <c r="U1909" s="16"/>
    </row>
    <row r="1910" ht="18.75">
      <c r="U1910" s="16"/>
    </row>
    <row r="1911" ht="18.75">
      <c r="U1911" s="16"/>
    </row>
    <row r="1912" ht="18.75">
      <c r="U1912" s="16"/>
    </row>
    <row r="1913" ht="18.75">
      <c r="U1913" s="16"/>
    </row>
    <row r="1914" ht="18.75">
      <c r="U1914" s="16"/>
    </row>
    <row r="1915" ht="18.75">
      <c r="U1915" s="16"/>
    </row>
    <row r="1916" ht="18.75">
      <c r="U1916" s="16"/>
    </row>
    <row r="1917" ht="18.75">
      <c r="U1917" s="16"/>
    </row>
    <row r="1918" ht="18.75">
      <c r="U1918" s="16"/>
    </row>
    <row r="1919" ht="18.75">
      <c r="U1919" s="16"/>
    </row>
    <row r="1920" ht="18.75">
      <c r="U1920" s="16"/>
    </row>
    <row r="1921" ht="18.75">
      <c r="U1921" s="16"/>
    </row>
    <row r="1922" ht="18.75">
      <c r="U1922" s="16"/>
    </row>
    <row r="1923" ht="18.75">
      <c r="U1923" s="16"/>
    </row>
    <row r="1924" ht="18.75">
      <c r="U1924" s="16"/>
    </row>
    <row r="1925" ht="18.75">
      <c r="U1925" s="16"/>
    </row>
    <row r="1926" ht="18.75">
      <c r="U1926" s="16"/>
    </row>
    <row r="1927" ht="18.75">
      <c r="U1927" s="16"/>
    </row>
    <row r="1928" ht="18.75">
      <c r="U1928" s="16"/>
    </row>
    <row r="1929" ht="18.75">
      <c r="U1929" s="16"/>
    </row>
    <row r="1930" ht="18.75">
      <c r="U1930" s="16"/>
    </row>
    <row r="1931" ht="18.75">
      <c r="U1931" s="16"/>
    </row>
    <row r="1932" ht="18.75">
      <c r="U1932" s="16"/>
    </row>
    <row r="1933" ht="18.75">
      <c r="U1933" s="16"/>
    </row>
    <row r="1934" ht="18.75">
      <c r="U1934" s="16"/>
    </row>
    <row r="1935" ht="18.75">
      <c r="U1935" s="16"/>
    </row>
    <row r="1936" ht="18.75">
      <c r="U1936" s="16"/>
    </row>
    <row r="1937" ht="18.75">
      <c r="U1937" s="16"/>
    </row>
    <row r="1938" ht="18.75">
      <c r="U1938" s="16"/>
    </row>
    <row r="1939" ht="18.75">
      <c r="U1939" s="16"/>
    </row>
    <row r="1940" ht="18.75">
      <c r="U1940" s="16"/>
    </row>
    <row r="1941" ht="18.75">
      <c r="U1941" s="16"/>
    </row>
    <row r="1942" ht="18.75">
      <c r="U1942" s="16"/>
    </row>
    <row r="1943" ht="18.75">
      <c r="U1943" s="16"/>
    </row>
    <row r="1944" ht="18.75">
      <c r="U1944" s="16"/>
    </row>
    <row r="1945" ht="18.75">
      <c r="U1945" s="16"/>
    </row>
    <row r="1946" ht="18.75">
      <c r="U1946" s="16"/>
    </row>
    <row r="1947" ht="18.75">
      <c r="U1947" s="16"/>
    </row>
    <row r="1948" ht="18.75">
      <c r="U1948" s="16"/>
    </row>
    <row r="1949" ht="18.75">
      <c r="U1949" s="16"/>
    </row>
    <row r="1950" ht="18.75">
      <c r="U1950" s="16"/>
    </row>
    <row r="1951" ht="18.75">
      <c r="U1951" s="16"/>
    </row>
    <row r="1952" ht="18.75">
      <c r="U1952" s="16"/>
    </row>
    <row r="1953" ht="18.75">
      <c r="U1953" s="16"/>
    </row>
    <row r="1954" ht="18.75">
      <c r="U1954" s="16"/>
    </row>
    <row r="1955" ht="18.75">
      <c r="U1955" s="16"/>
    </row>
    <row r="1956" ht="18.75">
      <c r="U1956" s="16"/>
    </row>
    <row r="1957" ht="18.75">
      <c r="U1957" s="16"/>
    </row>
    <row r="1958" ht="18.75">
      <c r="U1958" s="16"/>
    </row>
    <row r="1959" ht="18.75">
      <c r="U1959" s="16"/>
    </row>
    <row r="1960" ht="18.75">
      <c r="U1960" s="16"/>
    </row>
    <row r="1961" ht="18.75">
      <c r="U1961" s="16"/>
    </row>
    <row r="1962" ht="18.75">
      <c r="U1962" s="16"/>
    </row>
    <row r="1963" ht="18.75">
      <c r="U1963" s="16"/>
    </row>
    <row r="1964" ht="18.75">
      <c r="U1964" s="16"/>
    </row>
    <row r="1965" ht="18.75">
      <c r="U1965" s="16"/>
    </row>
    <row r="1966" ht="18.75">
      <c r="U1966" s="16"/>
    </row>
    <row r="1967" ht="18.75">
      <c r="U1967" s="16"/>
    </row>
    <row r="1968" ht="18.75">
      <c r="U1968" s="16"/>
    </row>
    <row r="1969" ht="18.75">
      <c r="U1969" s="16"/>
    </row>
    <row r="1970" ht="18.75">
      <c r="U1970" s="16"/>
    </row>
    <row r="1971" ht="18.75">
      <c r="U1971" s="16"/>
    </row>
    <row r="1972" ht="18.75">
      <c r="U1972" s="16"/>
    </row>
    <row r="1973" ht="18.75">
      <c r="U1973" s="16"/>
    </row>
    <row r="1974" ht="18.75">
      <c r="U1974" s="16"/>
    </row>
    <row r="1975" ht="18.75">
      <c r="U1975" s="16"/>
    </row>
    <row r="1976" ht="18.75">
      <c r="U1976" s="16"/>
    </row>
    <row r="1977" ht="18.75">
      <c r="U1977" s="16"/>
    </row>
    <row r="1978" ht="18.75">
      <c r="U1978" s="16"/>
    </row>
    <row r="1979" ht="18.75">
      <c r="U1979" s="16"/>
    </row>
    <row r="1980" ht="18.75">
      <c r="U1980" s="16"/>
    </row>
    <row r="1981" ht="18.75">
      <c r="U1981" s="16"/>
    </row>
    <row r="1982" ht="18.75">
      <c r="U1982" s="16"/>
    </row>
    <row r="1983" ht="18.75">
      <c r="U1983" s="16"/>
    </row>
    <row r="1984" ht="18.75">
      <c r="U1984" s="16"/>
    </row>
    <row r="1985" ht="18.75">
      <c r="U1985" s="16"/>
    </row>
    <row r="1986" ht="18.75">
      <c r="U1986" s="16"/>
    </row>
    <row r="1987" ht="18.75">
      <c r="U1987" s="16"/>
    </row>
    <row r="1988" ht="18.75">
      <c r="U1988" s="16"/>
    </row>
    <row r="1989" ht="18.75">
      <c r="U1989" s="16"/>
    </row>
    <row r="1990" ht="18.75">
      <c r="U1990" s="16"/>
    </row>
    <row r="1991" ht="18.75">
      <c r="U1991" s="16"/>
    </row>
    <row r="1992" ht="18.75">
      <c r="U1992" s="16"/>
    </row>
    <row r="1993" ht="18.75">
      <c r="U1993" s="16"/>
    </row>
    <row r="1994" ht="18.75">
      <c r="U1994" s="16"/>
    </row>
    <row r="1995" ht="18.75">
      <c r="U1995" s="16"/>
    </row>
    <row r="1996" ht="18.75">
      <c r="U1996" s="16"/>
    </row>
    <row r="1997" ht="18.75">
      <c r="U1997" s="16"/>
    </row>
    <row r="1998" ht="18.75">
      <c r="U1998" s="16"/>
    </row>
    <row r="1999" ht="18.75">
      <c r="U1999" s="16"/>
    </row>
    <row r="2000" ht="18.75">
      <c r="U2000" s="16"/>
    </row>
    <row r="2001" ht="18.75">
      <c r="U2001" s="16"/>
    </row>
    <row r="2002" ht="18.75">
      <c r="U2002" s="16"/>
    </row>
    <row r="2003" ht="18.75">
      <c r="U2003" s="16"/>
    </row>
    <row r="2004" ht="18.75">
      <c r="U2004" s="16"/>
    </row>
    <row r="2005" ht="18.75">
      <c r="U2005" s="16"/>
    </row>
    <row r="2006" ht="18.75">
      <c r="U2006" s="16"/>
    </row>
    <row r="2007" ht="18.75">
      <c r="U2007" s="16"/>
    </row>
    <row r="2008" ht="18.75">
      <c r="U2008" s="16"/>
    </row>
    <row r="2009" ht="18.75">
      <c r="U2009" s="16"/>
    </row>
    <row r="2010" ht="18.75">
      <c r="U2010" s="16"/>
    </row>
    <row r="2011" ht="18.75">
      <c r="U2011" s="16"/>
    </row>
    <row r="2012" ht="18.75">
      <c r="U2012" s="16"/>
    </row>
    <row r="2013" ht="18.75">
      <c r="U2013" s="16"/>
    </row>
    <row r="2014" ht="18.75">
      <c r="U2014" s="16"/>
    </row>
    <row r="2015" ht="18.75">
      <c r="U2015" s="16"/>
    </row>
    <row r="2016" ht="18.75">
      <c r="U2016" s="16"/>
    </row>
    <row r="2017" ht="18.75">
      <c r="U2017" s="16"/>
    </row>
    <row r="2018" ht="18.75">
      <c r="U2018" s="16"/>
    </row>
    <row r="2019" ht="18.75">
      <c r="U2019" s="16"/>
    </row>
    <row r="2020" ht="18.75">
      <c r="U2020" s="16"/>
    </row>
    <row r="2021" ht="18.75">
      <c r="U2021" s="16"/>
    </row>
    <row r="2022" ht="18.75">
      <c r="U2022" s="16"/>
    </row>
    <row r="2023" ht="18.75">
      <c r="U2023" s="16"/>
    </row>
    <row r="2024" ht="18.75">
      <c r="U2024" s="16"/>
    </row>
    <row r="2025" ht="18.75">
      <c r="U2025" s="16"/>
    </row>
    <row r="2026" ht="18.75">
      <c r="U2026" s="16"/>
    </row>
    <row r="2027" ht="18.75">
      <c r="U2027" s="16"/>
    </row>
    <row r="2028" ht="18.75">
      <c r="U2028" s="16"/>
    </row>
    <row r="2029" ht="18.75">
      <c r="U2029" s="16"/>
    </row>
    <row r="2030" ht="18.75">
      <c r="U2030" s="16"/>
    </row>
    <row r="2031" ht="18.75">
      <c r="U2031" s="16"/>
    </row>
    <row r="2032" ht="18.75">
      <c r="U2032" s="16"/>
    </row>
    <row r="2033" ht="18.75">
      <c r="U2033" s="16"/>
    </row>
    <row r="2034" ht="18.75">
      <c r="U2034" s="16"/>
    </row>
    <row r="2035" ht="18.75">
      <c r="U2035" s="16"/>
    </row>
    <row r="2036" ht="18.75">
      <c r="U2036" s="16"/>
    </row>
    <row r="2037" ht="18.75">
      <c r="U2037" s="16"/>
    </row>
    <row r="2038" ht="18.75">
      <c r="U2038" s="16"/>
    </row>
    <row r="2039" ht="18.75">
      <c r="U2039" s="16"/>
    </row>
    <row r="2040" ht="18.75">
      <c r="U2040" s="16"/>
    </row>
    <row r="2041" ht="18.75">
      <c r="U2041" s="16"/>
    </row>
    <row r="2042" ht="18.75">
      <c r="U2042" s="16"/>
    </row>
    <row r="2043" ht="18.75">
      <c r="U2043" s="16"/>
    </row>
    <row r="2044" ht="18.75">
      <c r="U2044" s="16"/>
    </row>
    <row r="2045" ht="18.75">
      <c r="U2045" s="16"/>
    </row>
    <row r="2046" ht="18.75">
      <c r="U2046" s="16"/>
    </row>
    <row r="2047" ht="18.75">
      <c r="U2047" s="16"/>
    </row>
    <row r="2048" ht="18.75">
      <c r="U2048" s="16"/>
    </row>
    <row r="2049" ht="18.75">
      <c r="U2049" s="16"/>
    </row>
    <row r="2050" ht="18.75">
      <c r="U2050" s="16"/>
    </row>
    <row r="2051" ht="18.75">
      <c r="U2051" s="16"/>
    </row>
    <row r="2052" ht="18.75">
      <c r="U2052" s="16"/>
    </row>
    <row r="2053" ht="18.75">
      <c r="U2053" s="16"/>
    </row>
    <row r="2054" ht="18.75">
      <c r="U2054" s="16"/>
    </row>
    <row r="2055" ht="18.75">
      <c r="U2055" s="16"/>
    </row>
    <row r="2056" ht="18.75">
      <c r="U2056" s="16"/>
    </row>
    <row r="2057" ht="18.75">
      <c r="U2057" s="16"/>
    </row>
    <row r="2058" ht="18.75">
      <c r="U2058" s="16"/>
    </row>
    <row r="2059" ht="18.75">
      <c r="U2059" s="16"/>
    </row>
    <row r="2060" ht="18.75">
      <c r="U2060" s="16"/>
    </row>
    <row r="2061" ht="18.75">
      <c r="U2061" s="16"/>
    </row>
    <row r="2062" ht="18.75">
      <c r="U2062" s="16"/>
    </row>
    <row r="2063" ht="18.75">
      <c r="U2063" s="16"/>
    </row>
    <row r="2064" ht="18.75">
      <c r="U2064" s="16"/>
    </row>
    <row r="2065" ht="18.75">
      <c r="U2065" s="16"/>
    </row>
    <row r="2066" ht="18.75">
      <c r="U2066" s="16"/>
    </row>
    <row r="2067" ht="18.75">
      <c r="U2067" s="16"/>
    </row>
    <row r="2068" ht="18.75">
      <c r="U2068" s="16"/>
    </row>
    <row r="2069" ht="18.75">
      <c r="U2069" s="16"/>
    </row>
    <row r="2070" ht="18.75">
      <c r="U2070" s="16"/>
    </row>
    <row r="2071" ht="18.75">
      <c r="U2071" s="16"/>
    </row>
    <row r="2072" ht="18.75">
      <c r="U2072" s="16"/>
    </row>
    <row r="2073" ht="18.75">
      <c r="U2073" s="16"/>
    </row>
    <row r="2074" ht="18.75">
      <c r="U2074" s="16"/>
    </row>
    <row r="2075" ht="18.75">
      <c r="U2075" s="16"/>
    </row>
    <row r="2076" ht="18.75">
      <c r="U2076" s="16"/>
    </row>
    <row r="2077" ht="18.75">
      <c r="U2077" s="16"/>
    </row>
    <row r="2078" ht="18.75">
      <c r="U2078" s="16"/>
    </row>
    <row r="2079" ht="18.75">
      <c r="U2079" s="16"/>
    </row>
    <row r="2080" ht="18.75">
      <c r="U2080" s="16"/>
    </row>
    <row r="2081" ht="18.75">
      <c r="U2081" s="16"/>
    </row>
    <row r="2082" ht="18.75">
      <c r="U2082" s="16"/>
    </row>
    <row r="2083" ht="18.75">
      <c r="U2083" s="16"/>
    </row>
    <row r="2084" ht="18.75">
      <c r="U2084" s="16"/>
    </row>
    <row r="2085" ht="18.75">
      <c r="U2085" s="16"/>
    </row>
    <row r="2086" ht="18.75">
      <c r="U2086" s="16"/>
    </row>
    <row r="2087" ht="18.75">
      <c r="U2087" s="16"/>
    </row>
    <row r="2088" ht="18.75">
      <c r="U2088" s="16"/>
    </row>
    <row r="2089" ht="18.75">
      <c r="U2089" s="16"/>
    </row>
    <row r="2090" ht="18.75">
      <c r="U2090" s="16"/>
    </row>
    <row r="2091" ht="18.75">
      <c r="U2091" s="16"/>
    </row>
    <row r="2092" ht="18.75">
      <c r="U2092" s="16"/>
    </row>
    <row r="2093" ht="18.75">
      <c r="U2093" s="16"/>
    </row>
    <row r="2094" ht="18.75">
      <c r="U2094" s="16"/>
    </row>
    <row r="2095" ht="18.75">
      <c r="U2095" s="16"/>
    </row>
    <row r="2096" ht="18.75">
      <c r="U2096" s="16"/>
    </row>
    <row r="2097" ht="18.75">
      <c r="U2097" s="16"/>
    </row>
    <row r="2098" ht="18.75">
      <c r="U2098" s="16"/>
    </row>
    <row r="2099" ht="18.75">
      <c r="U2099" s="16"/>
    </row>
    <row r="2100" ht="18.75">
      <c r="U2100" s="16"/>
    </row>
    <row r="2101" ht="18.75">
      <c r="U2101" s="16"/>
    </row>
    <row r="2102" ht="18.75">
      <c r="U2102" s="16"/>
    </row>
    <row r="2103" ht="18.75">
      <c r="U2103" s="16"/>
    </row>
    <row r="2104" ht="18.75">
      <c r="U2104" s="16"/>
    </row>
    <row r="2105" ht="18.75">
      <c r="U2105" s="16"/>
    </row>
    <row r="2106" ht="18.75">
      <c r="U2106" s="16"/>
    </row>
    <row r="2107" ht="18.75">
      <c r="U2107" s="16"/>
    </row>
    <row r="2108" ht="18.75">
      <c r="U2108" s="16"/>
    </row>
    <row r="2109" ht="18.75">
      <c r="U2109" s="16"/>
    </row>
    <row r="2110" ht="18.75">
      <c r="U2110" s="16"/>
    </row>
    <row r="2111" ht="18.75">
      <c r="U2111" s="16"/>
    </row>
    <row r="2112" ht="18.75">
      <c r="U2112" s="16"/>
    </row>
    <row r="2113" ht="18.75">
      <c r="U2113" s="16"/>
    </row>
    <row r="2114" ht="18.75">
      <c r="U2114" s="16"/>
    </row>
    <row r="2115" ht="18.75">
      <c r="U2115" s="16"/>
    </row>
    <row r="2116" ht="18.75">
      <c r="U2116" s="16"/>
    </row>
    <row r="2117" ht="18.75">
      <c r="U2117" s="16"/>
    </row>
    <row r="2118" ht="18.75">
      <c r="U2118" s="16"/>
    </row>
    <row r="2119" ht="18.75">
      <c r="U2119" s="16"/>
    </row>
    <row r="2120" ht="18.75">
      <c r="U2120" s="16"/>
    </row>
    <row r="2121" ht="18.75">
      <c r="U2121" s="16"/>
    </row>
    <row r="2122" ht="18.75">
      <c r="U2122" s="16"/>
    </row>
    <row r="2123" ht="18.75">
      <c r="U2123" s="16"/>
    </row>
    <row r="2124" ht="18.75">
      <c r="U2124" s="16"/>
    </row>
    <row r="2125" ht="18.75">
      <c r="U2125" s="16"/>
    </row>
    <row r="2126" ht="18.75">
      <c r="U2126" s="16"/>
    </row>
    <row r="2127" ht="18.75">
      <c r="U2127" s="16"/>
    </row>
    <row r="2128" ht="18.75">
      <c r="U2128" s="16"/>
    </row>
    <row r="2129" ht="18.75">
      <c r="U2129" s="16"/>
    </row>
    <row r="2130" ht="18.75">
      <c r="U2130" s="16"/>
    </row>
    <row r="2131" ht="18.75">
      <c r="U2131" s="16"/>
    </row>
    <row r="2132" ht="18.75">
      <c r="U2132" s="16"/>
    </row>
    <row r="2133" ht="18.75">
      <c r="U2133" s="16"/>
    </row>
    <row r="2134" ht="18.75">
      <c r="U2134" s="16"/>
    </row>
    <row r="2135" ht="18.75">
      <c r="U2135" s="16"/>
    </row>
    <row r="2136" ht="18.75">
      <c r="U2136" s="16"/>
    </row>
    <row r="2137" ht="18.75">
      <c r="U2137" s="16"/>
    </row>
    <row r="2138" ht="18.75">
      <c r="U2138" s="16"/>
    </row>
    <row r="2139" ht="18.75">
      <c r="U2139" s="16"/>
    </row>
    <row r="2140" ht="18.75">
      <c r="U2140" s="16"/>
    </row>
    <row r="2141" ht="18.75">
      <c r="U2141" s="16"/>
    </row>
    <row r="2142" ht="18.75">
      <c r="U2142" s="16"/>
    </row>
    <row r="2143" ht="18.75">
      <c r="U2143" s="16"/>
    </row>
    <row r="2144" ht="18.75">
      <c r="U2144" s="16"/>
    </row>
    <row r="2145" ht="18.75">
      <c r="U2145" s="16"/>
    </row>
    <row r="2146" ht="18.75">
      <c r="U2146" s="16"/>
    </row>
    <row r="2147" ht="18.75">
      <c r="U2147" s="16"/>
    </row>
    <row r="2148" ht="18.75">
      <c r="U2148" s="16"/>
    </row>
    <row r="2149" ht="18.75">
      <c r="U2149" s="16"/>
    </row>
    <row r="2150" ht="18.75">
      <c r="U2150" s="16"/>
    </row>
    <row r="2151" ht="18.75">
      <c r="U2151" s="16"/>
    </row>
    <row r="2152" ht="18.75">
      <c r="U2152" s="16"/>
    </row>
    <row r="2153" ht="18.75">
      <c r="U2153" s="16"/>
    </row>
    <row r="2154" ht="18.75">
      <c r="U2154" s="16"/>
    </row>
    <row r="2155" ht="18.75">
      <c r="U2155" s="16"/>
    </row>
    <row r="2156" ht="18.75">
      <c r="U2156" s="16"/>
    </row>
    <row r="2157" ht="18.75">
      <c r="U2157" s="16"/>
    </row>
    <row r="2158" ht="18.75">
      <c r="U2158" s="16"/>
    </row>
    <row r="2159" ht="18.75">
      <c r="U2159" s="16"/>
    </row>
    <row r="2160" ht="18.75">
      <c r="U2160" s="16"/>
    </row>
    <row r="2161" ht="18.75">
      <c r="U2161" s="16"/>
    </row>
    <row r="2162" ht="18.75">
      <c r="U2162" s="16"/>
    </row>
    <row r="2163" ht="18.75">
      <c r="U2163" s="16"/>
    </row>
    <row r="2164" ht="18.75">
      <c r="U2164" s="16"/>
    </row>
    <row r="2165" ht="18.75">
      <c r="U2165" s="16"/>
    </row>
    <row r="2166" ht="18.75">
      <c r="U2166" s="16"/>
    </row>
    <row r="2167" ht="18.75">
      <c r="U2167" s="16"/>
    </row>
    <row r="2168" ht="18.75">
      <c r="U2168" s="16"/>
    </row>
    <row r="2169" ht="18.75">
      <c r="U2169" s="16"/>
    </row>
    <row r="2170" ht="18.75">
      <c r="U2170" s="16"/>
    </row>
    <row r="2171" ht="18.75">
      <c r="U2171" s="16"/>
    </row>
    <row r="2172" ht="18.75">
      <c r="U2172" s="16"/>
    </row>
    <row r="2173" ht="18.75">
      <c r="U2173" s="16"/>
    </row>
    <row r="2174" ht="18.75">
      <c r="U2174" s="16"/>
    </row>
    <row r="2175" ht="18.75">
      <c r="U2175" s="16"/>
    </row>
    <row r="2176" ht="18.75">
      <c r="U2176" s="16"/>
    </row>
    <row r="2177" ht="18.75">
      <c r="U2177" s="16"/>
    </row>
    <row r="2178" ht="18.75">
      <c r="U2178" s="16"/>
    </row>
    <row r="2179" ht="18.75">
      <c r="U2179" s="16"/>
    </row>
    <row r="2180" ht="18.75">
      <c r="U2180" s="16"/>
    </row>
    <row r="2181" ht="18.75">
      <c r="U2181" s="16"/>
    </row>
    <row r="2182" ht="18.75">
      <c r="U2182" s="16"/>
    </row>
    <row r="2183" ht="18.75">
      <c r="U2183" s="16"/>
    </row>
    <row r="2184" ht="18.75">
      <c r="U2184" s="16"/>
    </row>
    <row r="2185" ht="18.75">
      <c r="U2185" s="16"/>
    </row>
    <row r="2186" ht="18.75">
      <c r="U2186" s="16"/>
    </row>
    <row r="2187" ht="18.75">
      <c r="U2187" s="16"/>
    </row>
    <row r="2188" ht="18.75">
      <c r="U2188" s="16"/>
    </row>
    <row r="2189" ht="18.75">
      <c r="U2189" s="16"/>
    </row>
    <row r="2190" ht="18.75">
      <c r="U2190" s="16"/>
    </row>
    <row r="2191" ht="18.75">
      <c r="U2191" s="16"/>
    </row>
    <row r="2192" ht="18.75">
      <c r="U2192" s="16"/>
    </row>
    <row r="2193" ht="18.75">
      <c r="U2193" s="16"/>
    </row>
    <row r="2194" ht="18.75">
      <c r="U2194" s="16"/>
    </row>
    <row r="2195" ht="18.75">
      <c r="U2195" s="16"/>
    </row>
    <row r="2196" ht="18.75">
      <c r="U2196" s="16"/>
    </row>
    <row r="2197" ht="18.75">
      <c r="U2197" s="16"/>
    </row>
    <row r="2198" ht="18.75">
      <c r="U2198" s="16"/>
    </row>
    <row r="2199" ht="18.75">
      <c r="U2199" s="16"/>
    </row>
    <row r="2200" ht="18.75">
      <c r="U2200" s="16"/>
    </row>
    <row r="2201" ht="18.75">
      <c r="U2201" s="16"/>
    </row>
    <row r="2202" ht="18.75">
      <c r="U2202" s="16"/>
    </row>
    <row r="2203" ht="18.75">
      <c r="U2203" s="16"/>
    </row>
    <row r="2204" ht="18.75">
      <c r="U2204" s="16"/>
    </row>
    <row r="2205" ht="18.75">
      <c r="U2205" s="16"/>
    </row>
    <row r="2206" ht="18.75">
      <c r="U2206" s="16"/>
    </row>
    <row r="2207" ht="18.75">
      <c r="U2207" s="16"/>
    </row>
    <row r="2208" ht="18.75">
      <c r="U2208" s="16"/>
    </row>
    <row r="2209" ht="18.75">
      <c r="U2209" s="16"/>
    </row>
    <row r="2210" ht="18.75">
      <c r="U2210" s="16"/>
    </row>
    <row r="2211" ht="18.75">
      <c r="U2211" s="16"/>
    </row>
    <row r="2212" ht="18.75">
      <c r="U2212" s="16"/>
    </row>
    <row r="2213" ht="18.75">
      <c r="U2213" s="16"/>
    </row>
    <row r="2214" ht="18.75">
      <c r="U2214" s="16"/>
    </row>
    <row r="2215" ht="18.75">
      <c r="U2215" s="16"/>
    </row>
    <row r="2216" ht="18.75">
      <c r="U2216" s="16"/>
    </row>
    <row r="2217" ht="18.75">
      <c r="U2217" s="16"/>
    </row>
    <row r="2218" ht="18.75">
      <c r="U2218" s="16"/>
    </row>
    <row r="2219" ht="18.75">
      <c r="U2219" s="16"/>
    </row>
    <row r="2220" ht="18.75">
      <c r="U2220" s="16"/>
    </row>
    <row r="2221" ht="18.75">
      <c r="U2221" s="16"/>
    </row>
    <row r="2222" ht="18.75">
      <c r="U2222" s="16"/>
    </row>
    <row r="2223" ht="18.75">
      <c r="U2223" s="16"/>
    </row>
    <row r="2224" ht="18.75">
      <c r="U2224" s="16"/>
    </row>
    <row r="2225" ht="18.75">
      <c r="U2225" s="16"/>
    </row>
    <row r="2226" ht="18.75">
      <c r="U2226" s="16"/>
    </row>
    <row r="2227" ht="18.75">
      <c r="U2227" s="16"/>
    </row>
    <row r="2228" ht="18.75">
      <c r="U2228" s="16"/>
    </row>
    <row r="2229" ht="18.75">
      <c r="U2229" s="16"/>
    </row>
    <row r="2230" ht="18.75">
      <c r="U2230" s="16"/>
    </row>
    <row r="2231" ht="18.75">
      <c r="U2231" s="16"/>
    </row>
    <row r="2232" ht="18.75">
      <c r="U2232" s="16"/>
    </row>
    <row r="2233" ht="18.75">
      <c r="U2233" s="16"/>
    </row>
    <row r="2234" ht="18.75">
      <c r="U2234" s="16"/>
    </row>
    <row r="2235" ht="18.75">
      <c r="U2235" s="16"/>
    </row>
    <row r="2236" ht="18.75">
      <c r="U2236" s="16"/>
    </row>
    <row r="2237" ht="18.75">
      <c r="U2237" s="16"/>
    </row>
    <row r="2238" ht="18.75">
      <c r="U2238" s="16"/>
    </row>
    <row r="2239" ht="18.75">
      <c r="U2239" s="16"/>
    </row>
    <row r="2240" ht="18.75">
      <c r="U2240" s="16"/>
    </row>
    <row r="2241" ht="18.75">
      <c r="U2241" s="16"/>
    </row>
    <row r="2242" ht="18.75">
      <c r="U2242" s="16"/>
    </row>
    <row r="2243" ht="18.75">
      <c r="U2243" s="16"/>
    </row>
    <row r="2244" ht="18.75">
      <c r="U2244" s="16"/>
    </row>
    <row r="2245" ht="18.75">
      <c r="U2245" s="16"/>
    </row>
    <row r="2246" ht="18.75">
      <c r="U2246" s="16"/>
    </row>
    <row r="2247" ht="18.75">
      <c r="U2247" s="16"/>
    </row>
    <row r="2248" ht="18.75">
      <c r="U2248" s="16"/>
    </row>
    <row r="2249" ht="18.75">
      <c r="U2249" s="16"/>
    </row>
    <row r="2250" ht="18.75">
      <c r="U2250" s="16"/>
    </row>
    <row r="2251" ht="18.75">
      <c r="U2251" s="16"/>
    </row>
    <row r="2252" ht="18.75">
      <c r="U2252" s="16"/>
    </row>
    <row r="2253" ht="18.75">
      <c r="U2253" s="16"/>
    </row>
    <row r="2254" ht="18.75">
      <c r="U2254" s="16"/>
    </row>
    <row r="2255" ht="18.75">
      <c r="U2255" s="16"/>
    </row>
    <row r="2256" ht="18.75">
      <c r="U2256" s="16"/>
    </row>
    <row r="2257" ht="18.75">
      <c r="U2257" s="16"/>
    </row>
    <row r="2258" ht="18.75">
      <c r="U2258" s="16"/>
    </row>
    <row r="2259" ht="18.75">
      <c r="U2259" s="16"/>
    </row>
    <row r="2260" ht="18.75">
      <c r="U2260" s="16"/>
    </row>
    <row r="2261" ht="18.75">
      <c r="U2261" s="16"/>
    </row>
    <row r="2262" ht="18.75">
      <c r="U2262" s="16"/>
    </row>
    <row r="2263" ht="18.75">
      <c r="U2263" s="16"/>
    </row>
    <row r="2264" ht="18.75">
      <c r="U2264" s="16"/>
    </row>
    <row r="2265" ht="18.75">
      <c r="U2265" s="16"/>
    </row>
    <row r="2266" ht="18.75">
      <c r="U2266" s="16"/>
    </row>
    <row r="2267" ht="18.75">
      <c r="U2267" s="16"/>
    </row>
    <row r="2268" ht="18.75">
      <c r="U2268" s="16"/>
    </row>
    <row r="2269" ht="18.75">
      <c r="U2269" s="16"/>
    </row>
    <row r="2270" ht="18.75">
      <c r="U2270" s="16"/>
    </row>
    <row r="2271" ht="18.75">
      <c r="U2271" s="16"/>
    </row>
    <row r="2272" ht="18.75">
      <c r="U2272" s="16"/>
    </row>
    <row r="2273" ht="18.75">
      <c r="U2273" s="16"/>
    </row>
    <row r="2274" ht="18.75">
      <c r="U2274" s="16"/>
    </row>
    <row r="2275" ht="18.75">
      <c r="U2275" s="16"/>
    </row>
    <row r="2276" ht="18.75">
      <c r="U2276" s="16"/>
    </row>
    <row r="2277" ht="18.75">
      <c r="U2277" s="16"/>
    </row>
    <row r="2278" ht="18.75">
      <c r="U2278" s="16"/>
    </row>
    <row r="2279" ht="18.75">
      <c r="U2279" s="16"/>
    </row>
    <row r="2280" ht="18.75">
      <c r="U2280" s="16"/>
    </row>
    <row r="2281" ht="18.75">
      <c r="U2281" s="16"/>
    </row>
    <row r="2282" ht="18.75">
      <c r="U2282" s="16"/>
    </row>
    <row r="2283" ht="18.75">
      <c r="U2283" s="16"/>
    </row>
    <row r="2284" ht="18.75">
      <c r="U2284" s="16"/>
    </row>
    <row r="2285" ht="18.75">
      <c r="U2285" s="16"/>
    </row>
    <row r="2286" ht="18.75">
      <c r="U2286" s="16"/>
    </row>
    <row r="2287" ht="18.75">
      <c r="U2287" s="16"/>
    </row>
    <row r="2288" ht="18.75">
      <c r="U2288" s="16"/>
    </row>
    <row r="2289" ht="18.75">
      <c r="U2289" s="16"/>
    </row>
    <row r="2290" ht="18.75">
      <c r="U2290" s="16"/>
    </row>
    <row r="2291" ht="18.75">
      <c r="U2291" s="16"/>
    </row>
    <row r="2292" ht="18.75">
      <c r="U2292" s="16"/>
    </row>
    <row r="2293" ht="18.75">
      <c r="U2293" s="16"/>
    </row>
    <row r="2294" ht="18.75">
      <c r="U2294" s="16"/>
    </row>
    <row r="2295" ht="18.75">
      <c r="U2295" s="16"/>
    </row>
    <row r="2296" ht="18.75">
      <c r="U2296" s="16"/>
    </row>
    <row r="2297" ht="18.75">
      <c r="U2297" s="16"/>
    </row>
    <row r="2298" ht="18.75">
      <c r="U2298" s="16"/>
    </row>
    <row r="2299" ht="18.75">
      <c r="U2299" s="16"/>
    </row>
    <row r="2300" ht="18.75">
      <c r="U2300" s="16"/>
    </row>
    <row r="2301" ht="18.75">
      <c r="U2301" s="16"/>
    </row>
    <row r="2302" ht="18.75">
      <c r="U2302" s="16"/>
    </row>
    <row r="2303" ht="18.75">
      <c r="U2303" s="16"/>
    </row>
    <row r="2304" ht="18.75">
      <c r="U2304" s="16"/>
    </row>
    <row r="2305" ht="18.75">
      <c r="U2305" s="16"/>
    </row>
    <row r="2306" ht="18.75">
      <c r="U2306" s="16"/>
    </row>
    <row r="2307" ht="18.75">
      <c r="U2307" s="16"/>
    </row>
    <row r="2308" ht="18.75">
      <c r="U2308" s="16"/>
    </row>
    <row r="2309" ht="18.75">
      <c r="U2309" s="16"/>
    </row>
    <row r="2310" ht="18.75">
      <c r="U2310" s="16"/>
    </row>
    <row r="2311" ht="18.75">
      <c r="U2311" s="16"/>
    </row>
    <row r="2312" ht="18.75">
      <c r="U2312" s="16"/>
    </row>
    <row r="2313" ht="18.75">
      <c r="U2313" s="16"/>
    </row>
    <row r="2314" ht="18.75">
      <c r="U2314" s="16"/>
    </row>
    <row r="2315" ht="18.75">
      <c r="U2315" s="16"/>
    </row>
    <row r="2316" ht="18.75">
      <c r="U2316" s="16"/>
    </row>
    <row r="2317" ht="18.75">
      <c r="U2317" s="16"/>
    </row>
    <row r="2318" ht="18.75">
      <c r="U2318" s="16"/>
    </row>
    <row r="2319" ht="18.75">
      <c r="U2319" s="16"/>
    </row>
    <row r="2320" ht="18.75">
      <c r="U2320" s="16"/>
    </row>
    <row r="2321" ht="18.75">
      <c r="U2321" s="16"/>
    </row>
    <row r="2322" ht="18.75">
      <c r="U2322" s="16"/>
    </row>
    <row r="2323" ht="18.75">
      <c r="U2323" s="16"/>
    </row>
    <row r="2324" ht="18.75">
      <c r="U2324" s="16"/>
    </row>
    <row r="2325" ht="18.75">
      <c r="U2325" s="16"/>
    </row>
    <row r="2326" ht="18.75">
      <c r="U2326" s="16"/>
    </row>
    <row r="2327" ht="18.75">
      <c r="U2327" s="16"/>
    </row>
    <row r="2328" ht="18.75">
      <c r="U2328" s="16"/>
    </row>
    <row r="2329" ht="18.75">
      <c r="U2329" s="16"/>
    </row>
    <row r="2330" ht="18.75">
      <c r="U2330" s="16"/>
    </row>
    <row r="2331" ht="18.75">
      <c r="U2331" s="16"/>
    </row>
    <row r="2332" ht="18.75">
      <c r="U2332" s="16"/>
    </row>
    <row r="2333" ht="18.75">
      <c r="U2333" s="16"/>
    </row>
    <row r="2334" ht="18.75">
      <c r="U2334" s="16"/>
    </row>
    <row r="2335" ht="18.75">
      <c r="U2335" s="16"/>
    </row>
    <row r="2336" ht="18.75">
      <c r="U2336" s="16"/>
    </row>
    <row r="2337" ht="18.75">
      <c r="U2337" s="16"/>
    </row>
    <row r="2338" ht="18.75">
      <c r="U2338" s="16"/>
    </row>
    <row r="2339" ht="18.75">
      <c r="U2339" s="16"/>
    </row>
    <row r="2340" ht="18.75">
      <c r="U2340" s="16"/>
    </row>
    <row r="2341" ht="18.75">
      <c r="U2341" s="16"/>
    </row>
    <row r="2342" ht="18.75">
      <c r="U2342" s="16"/>
    </row>
    <row r="2343" ht="18.75">
      <c r="U2343" s="16"/>
    </row>
    <row r="2344" ht="18.75">
      <c r="U2344" s="16"/>
    </row>
    <row r="2345" ht="18.75">
      <c r="U2345" s="16"/>
    </row>
    <row r="2346" ht="18.75">
      <c r="U2346" s="16"/>
    </row>
    <row r="2347" ht="18.75">
      <c r="U2347" s="16"/>
    </row>
    <row r="2348" ht="18.75">
      <c r="U2348" s="16"/>
    </row>
    <row r="2349" ht="18.75">
      <c r="U2349" s="16"/>
    </row>
    <row r="2350" ht="18.75">
      <c r="U2350" s="16"/>
    </row>
    <row r="2351" ht="18.75">
      <c r="U2351" s="16"/>
    </row>
    <row r="2352" ht="18.75">
      <c r="U2352" s="16"/>
    </row>
    <row r="2353" ht="18.75">
      <c r="U2353" s="16"/>
    </row>
    <row r="2354" ht="18.75">
      <c r="U2354" s="16"/>
    </row>
    <row r="2355" ht="18.75">
      <c r="U2355" s="16"/>
    </row>
    <row r="2356" ht="18.75">
      <c r="U2356" s="16"/>
    </row>
    <row r="2357" ht="18.75">
      <c r="U2357" s="16"/>
    </row>
    <row r="2358" ht="18.75">
      <c r="U2358" s="16"/>
    </row>
    <row r="2359" ht="18.75">
      <c r="U2359" s="16"/>
    </row>
    <row r="2360" ht="18.75">
      <c r="U2360" s="16"/>
    </row>
    <row r="2361" ht="18.75">
      <c r="U2361" s="16"/>
    </row>
    <row r="2362" ht="18.75">
      <c r="U2362" s="16"/>
    </row>
    <row r="2363" ht="18.75">
      <c r="U2363" s="16"/>
    </row>
    <row r="2364" ht="18.75">
      <c r="U2364" s="16"/>
    </row>
    <row r="2365" ht="18.75">
      <c r="U2365" s="16"/>
    </row>
    <row r="2366" ht="18.75">
      <c r="U2366" s="16"/>
    </row>
    <row r="2367" ht="18.75">
      <c r="U2367" s="16"/>
    </row>
    <row r="2368" ht="18.75">
      <c r="U2368" s="16"/>
    </row>
    <row r="2369" ht="18.75">
      <c r="U2369" s="16"/>
    </row>
    <row r="2370" ht="18.75">
      <c r="U2370" s="16"/>
    </row>
    <row r="2371" ht="18.75">
      <c r="U2371" s="16"/>
    </row>
    <row r="2372" ht="18.75">
      <c r="U2372" s="16"/>
    </row>
    <row r="2373" ht="18.75">
      <c r="U2373" s="16"/>
    </row>
    <row r="2374" ht="18.75">
      <c r="U2374" s="16"/>
    </row>
    <row r="2375" ht="18.75">
      <c r="U2375" s="16"/>
    </row>
    <row r="2376" ht="18.75">
      <c r="U2376" s="16"/>
    </row>
    <row r="2377" ht="18.75">
      <c r="U2377" s="16"/>
    </row>
    <row r="2378" ht="18.75">
      <c r="U2378" s="16"/>
    </row>
    <row r="2379" ht="18.75">
      <c r="U2379" s="16"/>
    </row>
    <row r="2380" ht="18.75">
      <c r="U2380" s="16"/>
    </row>
    <row r="2381" ht="18.75">
      <c r="U2381" s="16"/>
    </row>
    <row r="2382" ht="18.75">
      <c r="U2382" s="16"/>
    </row>
    <row r="2383" ht="18.75">
      <c r="U2383" s="16"/>
    </row>
    <row r="2384" ht="18.75">
      <c r="U2384" s="16"/>
    </row>
    <row r="2385" ht="18.75">
      <c r="U2385" s="16"/>
    </row>
    <row r="2386" ht="18.75">
      <c r="U2386" s="16"/>
    </row>
    <row r="2387" ht="18.75">
      <c r="U2387" s="16"/>
    </row>
    <row r="2388" ht="18.75">
      <c r="U2388" s="16"/>
    </row>
    <row r="2389" ht="18.75">
      <c r="U2389" s="16"/>
    </row>
    <row r="2390" ht="18.75">
      <c r="U2390" s="16"/>
    </row>
    <row r="2391" ht="18.75">
      <c r="U2391" s="16"/>
    </row>
    <row r="2392" ht="18.75">
      <c r="U2392" s="16"/>
    </row>
    <row r="2393" ht="18.75">
      <c r="U2393" s="16"/>
    </row>
    <row r="2394" ht="18.75">
      <c r="U2394" s="16"/>
    </row>
    <row r="2395" ht="18.75">
      <c r="U2395" s="16"/>
    </row>
    <row r="2396" ht="18.75">
      <c r="U2396" s="16"/>
    </row>
    <row r="2397" ht="18.75">
      <c r="U2397" s="16"/>
    </row>
    <row r="2398" ht="18.75">
      <c r="U2398" s="16"/>
    </row>
    <row r="2399" ht="18.75">
      <c r="U2399" s="16"/>
    </row>
    <row r="2400" ht="18.75">
      <c r="U2400" s="16"/>
    </row>
    <row r="2401" ht="18.75">
      <c r="U2401" s="16"/>
    </row>
    <row r="2402" ht="18.75">
      <c r="U2402" s="16"/>
    </row>
    <row r="2403" ht="18.75">
      <c r="U2403" s="16"/>
    </row>
    <row r="2404" ht="18.75">
      <c r="U2404" s="16"/>
    </row>
    <row r="2405" ht="18.75">
      <c r="U2405" s="16"/>
    </row>
    <row r="2406" ht="18.75">
      <c r="U2406" s="16"/>
    </row>
    <row r="2407" ht="18.75">
      <c r="U2407" s="16"/>
    </row>
    <row r="2408" ht="18.75">
      <c r="U2408" s="16"/>
    </row>
    <row r="2409" ht="18.75">
      <c r="U2409" s="16"/>
    </row>
    <row r="2410" ht="18.75">
      <c r="U2410" s="16"/>
    </row>
    <row r="2411" ht="18.75">
      <c r="U2411" s="16"/>
    </row>
    <row r="2412" ht="18.75">
      <c r="U2412" s="16"/>
    </row>
    <row r="2413" ht="18.75">
      <c r="U2413" s="16"/>
    </row>
    <row r="2414" ht="18.75">
      <c r="U2414" s="16"/>
    </row>
    <row r="2415" ht="18.75">
      <c r="U2415" s="16"/>
    </row>
    <row r="2416" ht="18.75">
      <c r="U2416" s="16"/>
    </row>
    <row r="2417" ht="18.75">
      <c r="U2417" s="16"/>
    </row>
    <row r="2418" ht="18.75">
      <c r="U2418" s="16"/>
    </row>
    <row r="2419" ht="18.75">
      <c r="U2419" s="16"/>
    </row>
    <row r="2420" ht="18.75">
      <c r="U2420" s="16"/>
    </row>
    <row r="2421" ht="18.75">
      <c r="U2421" s="16"/>
    </row>
    <row r="2422" ht="18.75">
      <c r="U2422" s="16"/>
    </row>
    <row r="2423" ht="18.75">
      <c r="U2423" s="16"/>
    </row>
    <row r="2424" ht="18.75">
      <c r="U2424" s="16"/>
    </row>
    <row r="2425" ht="18.75">
      <c r="U2425" s="16"/>
    </row>
    <row r="2426" ht="18.75">
      <c r="U2426" s="16"/>
    </row>
    <row r="2427" ht="18.75">
      <c r="U2427" s="16"/>
    </row>
    <row r="2428" ht="18.75">
      <c r="U2428" s="16"/>
    </row>
    <row r="2429" ht="18.75">
      <c r="U2429" s="16"/>
    </row>
    <row r="2430" ht="18.75">
      <c r="U2430" s="16"/>
    </row>
    <row r="2431" ht="18.75">
      <c r="U2431" s="16"/>
    </row>
    <row r="2432" ht="18.75">
      <c r="U2432" s="16"/>
    </row>
    <row r="2433" ht="18.75">
      <c r="U2433" s="16"/>
    </row>
    <row r="2434" ht="18.75">
      <c r="U2434" s="16"/>
    </row>
    <row r="2435" ht="18.75">
      <c r="U2435" s="16"/>
    </row>
    <row r="2436" ht="18.75">
      <c r="U2436" s="16"/>
    </row>
    <row r="2437" ht="18.75">
      <c r="U2437" s="16"/>
    </row>
    <row r="2438" ht="18.75">
      <c r="U2438" s="16"/>
    </row>
    <row r="2439" ht="18.75">
      <c r="U2439" s="16"/>
    </row>
    <row r="2440" ht="18.75">
      <c r="U2440" s="16"/>
    </row>
    <row r="2441" ht="18.75">
      <c r="U2441" s="16"/>
    </row>
    <row r="2442" ht="18.75">
      <c r="U2442" s="16"/>
    </row>
    <row r="2443" ht="18.75">
      <c r="U2443" s="16"/>
    </row>
    <row r="2444" ht="18.75">
      <c r="U2444" s="16"/>
    </row>
    <row r="2445" ht="18.75">
      <c r="U2445" s="16"/>
    </row>
    <row r="2446" ht="18.75">
      <c r="U2446" s="16"/>
    </row>
    <row r="2447" ht="18.75">
      <c r="U2447" s="16"/>
    </row>
    <row r="2448" ht="18.75">
      <c r="U2448" s="16"/>
    </row>
    <row r="2449" ht="18.75">
      <c r="U2449" s="16"/>
    </row>
    <row r="2450" ht="18.75">
      <c r="U2450" s="16"/>
    </row>
    <row r="2451" ht="18.75">
      <c r="U2451" s="16"/>
    </row>
    <row r="2452" ht="18.75">
      <c r="U2452" s="16"/>
    </row>
    <row r="2453" ht="18.75">
      <c r="U2453" s="16"/>
    </row>
    <row r="2454" ht="18.75">
      <c r="U2454" s="16"/>
    </row>
    <row r="2455" ht="18.75">
      <c r="U2455" s="16"/>
    </row>
    <row r="2456" ht="18.75">
      <c r="U2456" s="16"/>
    </row>
    <row r="2457" ht="18.75">
      <c r="U2457" s="16"/>
    </row>
    <row r="2458" ht="18.75">
      <c r="U2458" s="16"/>
    </row>
    <row r="2459" ht="18.75">
      <c r="U2459" s="16"/>
    </row>
    <row r="2460" ht="18.75">
      <c r="U2460" s="16"/>
    </row>
    <row r="2461" ht="18.75">
      <c r="U2461" s="16"/>
    </row>
    <row r="2462" ht="18.75">
      <c r="U2462" s="16"/>
    </row>
    <row r="2463" ht="18.75">
      <c r="U2463" s="16"/>
    </row>
    <row r="2464" ht="18.75">
      <c r="U2464" s="16"/>
    </row>
    <row r="2465" ht="18.75">
      <c r="U2465" s="16"/>
    </row>
    <row r="2466" ht="18.75">
      <c r="U2466" s="16"/>
    </row>
    <row r="2467" ht="18.75">
      <c r="U2467" s="16"/>
    </row>
    <row r="2468" ht="18.75">
      <c r="U2468" s="16"/>
    </row>
    <row r="2469" ht="18.75">
      <c r="U2469" s="16"/>
    </row>
    <row r="2470" ht="18.75">
      <c r="U2470" s="16"/>
    </row>
    <row r="2471" ht="18.75">
      <c r="U2471" s="16"/>
    </row>
    <row r="2472" ht="18.75">
      <c r="U2472" s="16"/>
    </row>
    <row r="2473" ht="18.75">
      <c r="U2473" s="16"/>
    </row>
    <row r="2474" ht="18.75">
      <c r="U2474" s="16"/>
    </row>
    <row r="2475" ht="18.75">
      <c r="U2475" s="16"/>
    </row>
    <row r="2476" ht="18.75">
      <c r="U2476" s="16"/>
    </row>
    <row r="2477" ht="18.75">
      <c r="U2477" s="16"/>
    </row>
    <row r="2478" ht="18.75">
      <c r="U2478" s="16"/>
    </row>
    <row r="2479" ht="18.75">
      <c r="U2479" s="16"/>
    </row>
    <row r="2480" ht="18.75">
      <c r="U2480" s="16"/>
    </row>
    <row r="2481" ht="18.75">
      <c r="U2481" s="16"/>
    </row>
    <row r="2482" ht="18.75">
      <c r="U2482" s="16"/>
    </row>
    <row r="2483" ht="18.75">
      <c r="U2483" s="16"/>
    </row>
    <row r="2484" ht="18.75">
      <c r="U2484" s="16"/>
    </row>
    <row r="2485" ht="18.75">
      <c r="U2485" s="16"/>
    </row>
    <row r="2486" ht="18.75">
      <c r="U2486" s="16"/>
    </row>
    <row r="2487" ht="18.75">
      <c r="U2487" s="16"/>
    </row>
    <row r="2488" ht="18.75">
      <c r="U2488" s="16"/>
    </row>
    <row r="2489" ht="18.75">
      <c r="U2489" s="16"/>
    </row>
    <row r="2490" ht="18.75">
      <c r="U2490" s="16"/>
    </row>
    <row r="2491" ht="18.75">
      <c r="U2491" s="16"/>
    </row>
    <row r="2492" ht="18.75">
      <c r="U2492" s="16"/>
    </row>
    <row r="2493" ht="18.75">
      <c r="U2493" s="16"/>
    </row>
    <row r="2494" ht="18.75">
      <c r="U2494" s="16"/>
    </row>
    <row r="2495" ht="18.75">
      <c r="U2495" s="16"/>
    </row>
    <row r="2496" ht="18.75">
      <c r="U2496" s="16"/>
    </row>
    <row r="2497" ht="18.75">
      <c r="U2497" s="16"/>
    </row>
    <row r="2498" ht="18.75">
      <c r="U2498" s="16"/>
    </row>
    <row r="2499" ht="18.75">
      <c r="U2499" s="16"/>
    </row>
    <row r="2500" ht="18.75">
      <c r="U2500" s="16"/>
    </row>
    <row r="2501" ht="18.75">
      <c r="U2501" s="16"/>
    </row>
    <row r="2502" ht="18.75">
      <c r="U2502" s="16"/>
    </row>
    <row r="2503" ht="18.75">
      <c r="U2503" s="16"/>
    </row>
    <row r="2504" ht="18.75">
      <c r="U2504" s="16"/>
    </row>
    <row r="2505" ht="18.75">
      <c r="U2505" s="16"/>
    </row>
    <row r="2506" ht="18.75">
      <c r="U2506" s="16"/>
    </row>
    <row r="2507" ht="18.75">
      <c r="U2507" s="16"/>
    </row>
    <row r="2508" ht="18.75">
      <c r="U2508" s="16"/>
    </row>
    <row r="2509" ht="18.75">
      <c r="U2509" s="16"/>
    </row>
    <row r="2510" ht="18.75">
      <c r="U2510" s="16"/>
    </row>
    <row r="2511" ht="18.75">
      <c r="U2511" s="16"/>
    </row>
    <row r="2512" ht="18.75">
      <c r="U2512" s="16"/>
    </row>
    <row r="2513" ht="18.75">
      <c r="U2513" s="16"/>
    </row>
    <row r="2514" ht="18.75">
      <c r="U2514" s="16"/>
    </row>
    <row r="2515" ht="18.75">
      <c r="U2515" s="16"/>
    </row>
    <row r="2516" ht="18.75">
      <c r="U2516" s="16"/>
    </row>
    <row r="2517" ht="18.75">
      <c r="U2517" s="16"/>
    </row>
    <row r="2518" ht="18.75">
      <c r="U2518" s="16"/>
    </row>
    <row r="2519" ht="18.75">
      <c r="U2519" s="16"/>
    </row>
    <row r="2520" ht="18.75">
      <c r="U2520" s="16"/>
    </row>
    <row r="2521" ht="18.75">
      <c r="U2521" s="16"/>
    </row>
    <row r="2522" ht="18.75">
      <c r="U2522" s="16"/>
    </row>
    <row r="2523" ht="18.75">
      <c r="U2523" s="16"/>
    </row>
    <row r="2524" ht="18.75">
      <c r="U2524" s="16"/>
    </row>
    <row r="2525" ht="18.75">
      <c r="U2525" s="16"/>
    </row>
    <row r="2526" ht="18.75">
      <c r="U2526" s="16"/>
    </row>
    <row r="2527" ht="18.75">
      <c r="U2527" s="16"/>
    </row>
    <row r="2528" ht="18.75">
      <c r="U2528" s="16"/>
    </row>
    <row r="2529" ht="18.75">
      <c r="U2529" s="16"/>
    </row>
    <row r="2530" ht="18.75">
      <c r="U2530" s="16"/>
    </row>
    <row r="2531" ht="18.75">
      <c r="U2531" s="16"/>
    </row>
    <row r="2532" ht="18.75">
      <c r="U2532" s="16"/>
    </row>
    <row r="2533" ht="18.75">
      <c r="U2533" s="16"/>
    </row>
    <row r="2534" ht="18.75">
      <c r="U2534" s="16"/>
    </row>
    <row r="2535" ht="18.75">
      <c r="U2535" s="16"/>
    </row>
    <row r="2536" ht="18.75">
      <c r="U2536" s="16"/>
    </row>
    <row r="2537" ht="18.75">
      <c r="U2537" s="16"/>
    </row>
    <row r="2538" ht="18.75">
      <c r="U2538" s="16"/>
    </row>
    <row r="2539" ht="18.75">
      <c r="U2539" s="16"/>
    </row>
    <row r="2540" ht="18.75">
      <c r="U2540" s="16"/>
    </row>
    <row r="2541" ht="18.75">
      <c r="U2541" s="16"/>
    </row>
    <row r="2542" ht="18.75">
      <c r="U2542" s="16"/>
    </row>
    <row r="2543" ht="18.75">
      <c r="U2543" s="16"/>
    </row>
    <row r="2544" ht="18.75">
      <c r="U2544" s="16"/>
    </row>
    <row r="2545" ht="18.75">
      <c r="U2545" s="16"/>
    </row>
    <row r="2546" ht="18.75">
      <c r="U2546" s="16"/>
    </row>
    <row r="2547" ht="18.75">
      <c r="U2547" s="16"/>
    </row>
    <row r="2548" ht="18.75">
      <c r="U2548" s="16"/>
    </row>
    <row r="2549" ht="18.75">
      <c r="U2549" s="16"/>
    </row>
    <row r="2550" ht="18.75">
      <c r="U2550" s="16"/>
    </row>
    <row r="2551" ht="18.75">
      <c r="U2551" s="16"/>
    </row>
    <row r="2552" ht="18.75">
      <c r="U2552" s="16"/>
    </row>
    <row r="2553" ht="18.75">
      <c r="U2553" s="16"/>
    </row>
    <row r="2554" ht="18.75">
      <c r="U2554" s="16"/>
    </row>
    <row r="2555" ht="18.75">
      <c r="U2555" s="16"/>
    </row>
    <row r="2556" ht="18.75">
      <c r="U2556" s="16"/>
    </row>
    <row r="2557" ht="18.75">
      <c r="U2557" s="16"/>
    </row>
    <row r="2558" ht="18.75">
      <c r="U2558" s="16"/>
    </row>
    <row r="2559" ht="18.75">
      <c r="U2559" s="16"/>
    </row>
    <row r="2560" ht="18.75">
      <c r="U2560" s="16"/>
    </row>
    <row r="2561" ht="18.75">
      <c r="U2561" s="16"/>
    </row>
    <row r="2562" ht="18.75">
      <c r="U2562" s="16"/>
    </row>
    <row r="2563" ht="18.75">
      <c r="U2563" s="16"/>
    </row>
    <row r="2564" ht="18.75">
      <c r="U2564" s="16"/>
    </row>
    <row r="2565" ht="18.75">
      <c r="U2565" s="16"/>
    </row>
    <row r="2566" ht="18.75">
      <c r="U2566" s="16"/>
    </row>
    <row r="2567" ht="18.75">
      <c r="U2567" s="16"/>
    </row>
    <row r="2568" ht="18.75">
      <c r="U2568" s="16"/>
    </row>
    <row r="2569" ht="18.75">
      <c r="U2569" s="16"/>
    </row>
    <row r="2570" ht="18.75">
      <c r="U2570" s="16"/>
    </row>
    <row r="2571" ht="18.75">
      <c r="U2571" s="16"/>
    </row>
    <row r="2572" ht="18.75">
      <c r="U2572" s="16"/>
    </row>
    <row r="2573" ht="18.75">
      <c r="U2573" s="16"/>
    </row>
    <row r="2574" ht="18.75">
      <c r="U2574" s="16"/>
    </row>
    <row r="2575" ht="18.75">
      <c r="U2575" s="16"/>
    </row>
    <row r="2576" ht="18.75">
      <c r="U2576" s="16"/>
    </row>
    <row r="2577" ht="18.75">
      <c r="U2577" s="16"/>
    </row>
    <row r="2578" ht="18.75">
      <c r="U2578" s="16"/>
    </row>
    <row r="2579" ht="18.75">
      <c r="U2579" s="16"/>
    </row>
    <row r="2580" ht="18.75">
      <c r="U2580" s="16"/>
    </row>
    <row r="2581" ht="18.75">
      <c r="U2581" s="16"/>
    </row>
    <row r="2582" ht="18.75">
      <c r="U2582" s="16"/>
    </row>
    <row r="2583" ht="18.75">
      <c r="U2583" s="16"/>
    </row>
    <row r="2584" ht="18.75">
      <c r="U2584" s="16"/>
    </row>
    <row r="2585" ht="18.75">
      <c r="U2585" s="16"/>
    </row>
    <row r="2586" ht="18.75">
      <c r="U2586" s="16"/>
    </row>
    <row r="2587" ht="18.75">
      <c r="U2587" s="16"/>
    </row>
    <row r="2588" ht="18.75">
      <c r="U2588" s="16"/>
    </row>
    <row r="2589" ht="18.75">
      <c r="U2589" s="16"/>
    </row>
    <row r="2590" ht="18.75">
      <c r="U2590" s="16"/>
    </row>
    <row r="2591" ht="18.75">
      <c r="U2591" s="16"/>
    </row>
    <row r="2592" ht="18.75">
      <c r="U2592" s="16"/>
    </row>
    <row r="2593" ht="18.75">
      <c r="U2593" s="16"/>
    </row>
    <row r="2594" ht="18.75">
      <c r="U2594" s="16"/>
    </row>
    <row r="2595" ht="18.75">
      <c r="U2595" s="16"/>
    </row>
    <row r="2596" ht="18.75">
      <c r="U2596" s="16"/>
    </row>
    <row r="2597" ht="18.75">
      <c r="U2597" s="16"/>
    </row>
    <row r="2598" ht="18.75">
      <c r="U2598" s="16"/>
    </row>
    <row r="2599" ht="18.75">
      <c r="U2599" s="16"/>
    </row>
    <row r="2600" ht="18.75">
      <c r="U2600" s="16"/>
    </row>
    <row r="2601" ht="18.75">
      <c r="U2601" s="16"/>
    </row>
    <row r="2602" ht="18.75">
      <c r="U2602" s="16"/>
    </row>
    <row r="2603" ht="18.75">
      <c r="U2603" s="16"/>
    </row>
    <row r="2604" ht="18.75">
      <c r="U2604" s="16"/>
    </row>
    <row r="2605" ht="18.75">
      <c r="U2605" s="16"/>
    </row>
    <row r="2606" ht="18.75">
      <c r="U2606" s="16"/>
    </row>
    <row r="2607" ht="18.75">
      <c r="U2607" s="16"/>
    </row>
    <row r="2608" ht="18.75">
      <c r="U2608" s="16"/>
    </row>
    <row r="2609" ht="18.75">
      <c r="U2609" s="16"/>
    </row>
    <row r="2610" ht="18.75">
      <c r="U2610" s="16"/>
    </row>
    <row r="2611" ht="18.75">
      <c r="U2611" s="16"/>
    </row>
    <row r="2612" ht="18.75">
      <c r="U2612" s="16"/>
    </row>
    <row r="2613" ht="18.75">
      <c r="U2613" s="16"/>
    </row>
    <row r="2614" ht="18.75">
      <c r="U2614" s="16"/>
    </row>
    <row r="2615" ht="18.75">
      <c r="U2615" s="16"/>
    </row>
    <row r="2616" ht="18.75">
      <c r="U2616" s="16"/>
    </row>
    <row r="2617" ht="18.75">
      <c r="U2617" s="16"/>
    </row>
    <row r="2618" ht="18.75">
      <c r="U2618" s="16"/>
    </row>
    <row r="2619" ht="18.75">
      <c r="U2619" s="16"/>
    </row>
    <row r="2620" ht="18.75">
      <c r="U2620" s="16"/>
    </row>
    <row r="2621" ht="18.75">
      <c r="U2621" s="16"/>
    </row>
    <row r="2622" ht="18.75">
      <c r="U2622" s="16"/>
    </row>
    <row r="2623" ht="18.75">
      <c r="U2623" s="16"/>
    </row>
    <row r="2624" ht="18.75">
      <c r="U2624" s="16"/>
    </row>
    <row r="2625" ht="18.75">
      <c r="U2625" s="16"/>
    </row>
    <row r="2626" ht="18.75">
      <c r="U2626" s="16"/>
    </row>
    <row r="2627" ht="18.75">
      <c r="U2627" s="16"/>
    </row>
    <row r="2628" ht="18.75">
      <c r="U2628" s="16"/>
    </row>
    <row r="2629" ht="18.75">
      <c r="U2629" s="16"/>
    </row>
    <row r="2630" ht="18.75">
      <c r="U2630" s="16"/>
    </row>
    <row r="2631" ht="18.75">
      <c r="U2631" s="16"/>
    </row>
    <row r="2632" ht="18.75">
      <c r="U2632" s="16"/>
    </row>
    <row r="2633" ht="18.75">
      <c r="U2633" s="16"/>
    </row>
    <row r="2634" ht="18.75">
      <c r="U2634" s="16"/>
    </row>
    <row r="2635" ht="18.75">
      <c r="U2635" s="16"/>
    </row>
    <row r="2636" ht="18.75">
      <c r="U2636" s="16"/>
    </row>
    <row r="2637" ht="18.75">
      <c r="U2637" s="16"/>
    </row>
    <row r="2638" ht="18.75">
      <c r="U2638" s="16"/>
    </row>
    <row r="2639" ht="18.75">
      <c r="U2639" s="16"/>
    </row>
    <row r="2640" ht="18.75">
      <c r="U2640" s="16"/>
    </row>
    <row r="2641" ht="18.75">
      <c r="U2641" s="16"/>
    </row>
    <row r="2642" ht="18.75">
      <c r="U2642" s="16"/>
    </row>
    <row r="2643" ht="18.75">
      <c r="U2643" s="16"/>
    </row>
    <row r="2644" ht="18.75">
      <c r="U2644" s="16"/>
    </row>
    <row r="2645" ht="18.75">
      <c r="U2645" s="16"/>
    </row>
    <row r="2646" ht="18.75">
      <c r="U2646" s="16"/>
    </row>
    <row r="2647" ht="18.75">
      <c r="U2647" s="16"/>
    </row>
    <row r="2648" ht="18.75">
      <c r="U2648" s="16"/>
    </row>
    <row r="2649" ht="18.75">
      <c r="U2649" s="16"/>
    </row>
    <row r="2650" ht="18.75">
      <c r="U2650" s="16"/>
    </row>
    <row r="2651" ht="18.75">
      <c r="U2651" s="16"/>
    </row>
    <row r="2652" ht="18.75">
      <c r="U2652" s="16"/>
    </row>
    <row r="2653" ht="18.75">
      <c r="U2653" s="16"/>
    </row>
    <row r="2654" ht="18.75">
      <c r="U2654" s="16"/>
    </row>
    <row r="2655" ht="18.75">
      <c r="U2655" s="16"/>
    </row>
    <row r="2656" ht="18.75">
      <c r="U2656" s="16"/>
    </row>
    <row r="2657" ht="18.75">
      <c r="U2657" s="16"/>
    </row>
    <row r="2658" ht="18.75">
      <c r="U2658" s="16"/>
    </row>
    <row r="2659" ht="18.75">
      <c r="U2659" s="16"/>
    </row>
    <row r="2660" ht="18.75">
      <c r="U2660" s="16"/>
    </row>
    <row r="2661" ht="18.75">
      <c r="U2661" s="16"/>
    </row>
    <row r="2662" ht="18.75">
      <c r="U2662" s="16"/>
    </row>
    <row r="2663" ht="18.75">
      <c r="U2663" s="16"/>
    </row>
    <row r="2664" ht="18.75">
      <c r="U2664" s="16"/>
    </row>
    <row r="2665" ht="18.75">
      <c r="U2665" s="16"/>
    </row>
    <row r="2666" ht="18.75">
      <c r="U2666" s="16"/>
    </row>
    <row r="2667" ht="18.75">
      <c r="U2667" s="16"/>
    </row>
    <row r="2668" ht="18.75">
      <c r="U2668" s="16"/>
    </row>
    <row r="2669" ht="18.75">
      <c r="U2669" s="16"/>
    </row>
    <row r="2670" ht="18.75">
      <c r="U2670" s="16"/>
    </row>
    <row r="2671" ht="18.75">
      <c r="U2671" s="16"/>
    </row>
    <row r="2672" ht="18.75">
      <c r="U2672" s="16"/>
    </row>
    <row r="2673" ht="18.75">
      <c r="U2673" s="16"/>
    </row>
    <row r="2674" ht="18.75">
      <c r="U2674" s="16"/>
    </row>
    <row r="2675" ht="18.75">
      <c r="U2675" s="16"/>
    </row>
    <row r="2676" ht="18.75">
      <c r="U2676" s="16"/>
    </row>
    <row r="2677" ht="18.75">
      <c r="U2677" s="16"/>
    </row>
    <row r="2678" ht="18.75">
      <c r="U2678" s="16"/>
    </row>
    <row r="2679" ht="18.75">
      <c r="U2679" s="16"/>
    </row>
    <row r="2680" ht="18.75">
      <c r="U2680" s="16"/>
    </row>
    <row r="2681" ht="18.75">
      <c r="U2681" s="16"/>
    </row>
    <row r="2682" ht="18.75">
      <c r="U2682" s="16"/>
    </row>
    <row r="2683" ht="18.75">
      <c r="U2683" s="16"/>
    </row>
    <row r="2684" ht="18.75">
      <c r="U2684" s="16"/>
    </row>
    <row r="2685" ht="18.75">
      <c r="U2685" s="16"/>
    </row>
    <row r="2686" ht="18.75">
      <c r="U2686" s="16"/>
    </row>
    <row r="2687" ht="18.75">
      <c r="U2687" s="16"/>
    </row>
    <row r="2688" ht="18.75">
      <c r="U2688" s="16"/>
    </row>
    <row r="2689" ht="18.75">
      <c r="U2689" s="16"/>
    </row>
    <row r="2690" ht="18.75">
      <c r="U2690" s="16"/>
    </row>
    <row r="2691" ht="18.75">
      <c r="U2691" s="16"/>
    </row>
    <row r="2692" ht="18.75">
      <c r="U2692" s="16"/>
    </row>
    <row r="2693" ht="18.75">
      <c r="U2693" s="16"/>
    </row>
    <row r="2694" ht="18.75">
      <c r="U2694" s="16"/>
    </row>
    <row r="2695" ht="18.75">
      <c r="U2695" s="16"/>
    </row>
    <row r="2696" ht="18.75">
      <c r="U2696" s="16"/>
    </row>
    <row r="2697" ht="18.75">
      <c r="U2697" s="16"/>
    </row>
    <row r="2698" ht="18.75">
      <c r="U2698" s="16"/>
    </row>
    <row r="2699" ht="18.75">
      <c r="U2699" s="16"/>
    </row>
    <row r="2700" ht="18.75">
      <c r="U2700" s="16"/>
    </row>
    <row r="2701" ht="18.75">
      <c r="U2701" s="16"/>
    </row>
    <row r="2702" ht="18.75">
      <c r="U2702" s="16"/>
    </row>
    <row r="2703" ht="18.75">
      <c r="U2703" s="16"/>
    </row>
    <row r="2704" ht="18.75">
      <c r="U2704" s="16"/>
    </row>
    <row r="2705" ht="18.75">
      <c r="U2705" s="16"/>
    </row>
    <row r="2706" ht="18.75">
      <c r="U2706" s="16"/>
    </row>
    <row r="2707" ht="18.75">
      <c r="U2707" s="16"/>
    </row>
    <row r="2708" ht="18.75">
      <c r="U2708" s="16"/>
    </row>
    <row r="2709" ht="18.75">
      <c r="U2709" s="16"/>
    </row>
    <row r="2710" ht="18.75">
      <c r="U2710" s="16"/>
    </row>
    <row r="2711" ht="18.75">
      <c r="U2711" s="16"/>
    </row>
    <row r="2712" ht="18.75">
      <c r="U2712" s="16"/>
    </row>
    <row r="2713" ht="18.75">
      <c r="U2713" s="16"/>
    </row>
    <row r="2714" ht="18.75">
      <c r="U2714" s="16"/>
    </row>
    <row r="2715" ht="18.75">
      <c r="U2715" s="16"/>
    </row>
    <row r="2716" ht="18.75">
      <c r="U2716" s="16"/>
    </row>
    <row r="2717" ht="18.75">
      <c r="U2717" s="16"/>
    </row>
    <row r="2718" ht="18.75">
      <c r="U2718" s="16"/>
    </row>
    <row r="2719" ht="18.75">
      <c r="U2719" s="16"/>
    </row>
    <row r="2720" ht="18.75">
      <c r="U2720" s="16"/>
    </row>
    <row r="2721" ht="18.75">
      <c r="U2721" s="16"/>
    </row>
    <row r="2722" ht="18.75">
      <c r="U2722" s="16"/>
    </row>
    <row r="2723" ht="18.75">
      <c r="U2723" s="16"/>
    </row>
    <row r="2724" ht="18.75">
      <c r="U2724" s="16"/>
    </row>
    <row r="2725" ht="18.75">
      <c r="U2725" s="16"/>
    </row>
    <row r="2726" ht="18.75">
      <c r="U2726" s="16"/>
    </row>
    <row r="2727" ht="18.75">
      <c r="U2727" s="16"/>
    </row>
    <row r="2728" ht="18.75">
      <c r="U2728" s="16"/>
    </row>
    <row r="2729" ht="18.75">
      <c r="U2729" s="16"/>
    </row>
    <row r="2730" ht="18.75">
      <c r="U2730" s="16"/>
    </row>
    <row r="2731" ht="18.75">
      <c r="U2731" s="16"/>
    </row>
    <row r="2732" ht="18.75">
      <c r="U2732" s="16"/>
    </row>
    <row r="2733" ht="18.75">
      <c r="U2733" s="16"/>
    </row>
    <row r="2734" ht="18.75">
      <c r="U2734" s="16"/>
    </row>
    <row r="2735" ht="18.75">
      <c r="U2735" s="16"/>
    </row>
    <row r="2736" ht="18.75">
      <c r="U2736" s="16"/>
    </row>
    <row r="2737" ht="18.75">
      <c r="U2737" s="16"/>
    </row>
    <row r="2738" ht="18.75">
      <c r="U2738" s="16"/>
    </row>
    <row r="2739" ht="18.75">
      <c r="U2739" s="16"/>
    </row>
    <row r="2740" ht="18.75">
      <c r="U2740" s="16"/>
    </row>
    <row r="2741" ht="18.75">
      <c r="U2741" s="16"/>
    </row>
    <row r="2742" ht="18.75">
      <c r="U2742" s="16"/>
    </row>
    <row r="2743" ht="18.75">
      <c r="U2743" s="16"/>
    </row>
    <row r="2744" ht="18.75">
      <c r="U2744" s="16"/>
    </row>
    <row r="2745" ht="18.75">
      <c r="U2745" s="16"/>
    </row>
    <row r="2746" ht="18.75">
      <c r="U2746" s="16"/>
    </row>
    <row r="2747" ht="18.75">
      <c r="U2747" s="16"/>
    </row>
    <row r="2748" ht="18.75">
      <c r="U2748" s="16"/>
    </row>
    <row r="2749" ht="18.75">
      <c r="U2749" s="16"/>
    </row>
    <row r="2750" ht="18.75">
      <c r="U2750" s="16"/>
    </row>
    <row r="2751" ht="18.75">
      <c r="U2751" s="16"/>
    </row>
    <row r="2752" ht="18.75">
      <c r="U2752" s="16"/>
    </row>
    <row r="2753" ht="18.75">
      <c r="U2753" s="16"/>
    </row>
    <row r="2754" ht="18.75">
      <c r="U2754" s="16"/>
    </row>
    <row r="2755" ht="18.75">
      <c r="U2755" s="16"/>
    </row>
    <row r="2756" ht="18.75">
      <c r="U2756" s="16"/>
    </row>
    <row r="2757" ht="18.75">
      <c r="U2757" s="16"/>
    </row>
    <row r="2758" ht="18.75">
      <c r="U2758" s="16"/>
    </row>
    <row r="2759" ht="18.75">
      <c r="U2759" s="16"/>
    </row>
    <row r="2760" ht="18.75">
      <c r="U2760" s="16"/>
    </row>
    <row r="2761" ht="18.75">
      <c r="U2761" s="16"/>
    </row>
    <row r="2762" ht="18.75">
      <c r="U2762" s="16"/>
    </row>
    <row r="2763" ht="18.75">
      <c r="U2763" s="16"/>
    </row>
    <row r="2764" ht="18.75">
      <c r="U2764" s="16"/>
    </row>
    <row r="2765" ht="18.75">
      <c r="U2765" s="16"/>
    </row>
    <row r="2766" ht="18.75">
      <c r="U2766" s="16"/>
    </row>
    <row r="2767" ht="18.75">
      <c r="U2767" s="16"/>
    </row>
    <row r="2768" ht="18.75">
      <c r="U2768" s="16"/>
    </row>
    <row r="2769" ht="18.75">
      <c r="U2769" s="16"/>
    </row>
    <row r="2770" ht="18.75">
      <c r="U2770" s="16"/>
    </row>
    <row r="2771" ht="18.75">
      <c r="U2771" s="16"/>
    </row>
    <row r="2772" ht="18.75">
      <c r="U2772" s="16"/>
    </row>
    <row r="2773" ht="18.75">
      <c r="U2773" s="16"/>
    </row>
    <row r="2774" ht="18.75">
      <c r="U2774" s="16"/>
    </row>
    <row r="2775" ht="18.75">
      <c r="U2775" s="16"/>
    </row>
    <row r="2776" ht="18.75">
      <c r="U2776" s="16"/>
    </row>
    <row r="2777" ht="18.75">
      <c r="U2777" s="16"/>
    </row>
    <row r="2778" ht="18.75">
      <c r="U2778" s="16"/>
    </row>
    <row r="2779" ht="18.75">
      <c r="U2779" s="16"/>
    </row>
    <row r="2780" ht="18.75">
      <c r="U2780" s="16"/>
    </row>
    <row r="2781" ht="18.75">
      <c r="U2781" s="16"/>
    </row>
    <row r="2782" ht="18.75">
      <c r="U2782" s="16"/>
    </row>
    <row r="2783" ht="18.75">
      <c r="U2783" s="16"/>
    </row>
    <row r="2784" ht="18.75">
      <c r="U2784" s="16"/>
    </row>
    <row r="2785" ht="18.75">
      <c r="U2785" s="16"/>
    </row>
    <row r="2786" ht="18.75">
      <c r="U2786" s="16"/>
    </row>
    <row r="2787" ht="18.75">
      <c r="U2787" s="16"/>
    </row>
    <row r="2788" ht="18.75">
      <c r="U2788" s="16"/>
    </row>
    <row r="2789" ht="18.75">
      <c r="U2789" s="16"/>
    </row>
    <row r="2790" ht="18.75">
      <c r="U2790" s="16"/>
    </row>
    <row r="2791" ht="18.75">
      <c r="U2791" s="16"/>
    </row>
    <row r="2792" ht="18.75">
      <c r="U2792" s="16"/>
    </row>
    <row r="2793" ht="18.75">
      <c r="U2793" s="16"/>
    </row>
    <row r="2794" ht="18.75">
      <c r="U2794" s="16"/>
    </row>
    <row r="2795" ht="18.75">
      <c r="U2795" s="16"/>
    </row>
    <row r="2796" ht="18.75">
      <c r="U2796" s="16"/>
    </row>
    <row r="2797" ht="18.75">
      <c r="U2797" s="16"/>
    </row>
    <row r="2798" ht="18.75">
      <c r="U2798" s="16"/>
    </row>
    <row r="2799" ht="18.75">
      <c r="U2799" s="16"/>
    </row>
    <row r="2800" ht="18.75">
      <c r="U2800" s="16"/>
    </row>
    <row r="2801" ht="18.75">
      <c r="U2801" s="16"/>
    </row>
    <row r="2802" ht="18.75">
      <c r="U2802" s="16"/>
    </row>
    <row r="2803" ht="18.75">
      <c r="U2803" s="16"/>
    </row>
    <row r="2804" ht="18.75">
      <c r="U2804" s="16"/>
    </row>
    <row r="2805" ht="18.75">
      <c r="U2805" s="16"/>
    </row>
    <row r="2806" ht="18.75">
      <c r="U2806" s="16"/>
    </row>
    <row r="2807" ht="18.75">
      <c r="U2807" s="16"/>
    </row>
    <row r="2808" ht="18.75">
      <c r="U2808" s="16"/>
    </row>
    <row r="2809" ht="18.75">
      <c r="U2809" s="16"/>
    </row>
    <row r="2810" ht="18.75">
      <c r="U2810" s="16"/>
    </row>
    <row r="2811" ht="18.75">
      <c r="U2811" s="16"/>
    </row>
    <row r="2812" ht="18.75">
      <c r="U2812" s="16"/>
    </row>
    <row r="2813" ht="18.75">
      <c r="U2813" s="16"/>
    </row>
    <row r="2814" ht="18.75">
      <c r="U2814" s="16"/>
    </row>
    <row r="2815" ht="18.75">
      <c r="U2815" s="16"/>
    </row>
    <row r="2816" ht="18.75">
      <c r="U2816" s="16"/>
    </row>
    <row r="2817" ht="18.75">
      <c r="U2817" s="16"/>
    </row>
    <row r="2818" ht="18.75">
      <c r="U2818" s="16"/>
    </row>
    <row r="2819" ht="18.75">
      <c r="U2819" s="16"/>
    </row>
    <row r="2820" ht="18.75">
      <c r="U2820" s="16"/>
    </row>
    <row r="2821" ht="18.75">
      <c r="U2821" s="16"/>
    </row>
    <row r="2822" ht="18.75">
      <c r="U2822" s="16"/>
    </row>
    <row r="2823" ht="18.75">
      <c r="U2823" s="16"/>
    </row>
    <row r="2824" ht="18.75">
      <c r="U2824" s="16"/>
    </row>
    <row r="2825" ht="18.75">
      <c r="U2825" s="16"/>
    </row>
    <row r="2826" ht="18.75">
      <c r="U2826" s="16"/>
    </row>
    <row r="2827" ht="18.75">
      <c r="U2827" s="16"/>
    </row>
    <row r="2828" ht="18.75">
      <c r="U2828" s="16"/>
    </row>
    <row r="2829" ht="18.75">
      <c r="U2829" s="16"/>
    </row>
    <row r="2830" ht="18.75">
      <c r="U2830" s="16"/>
    </row>
    <row r="2831" ht="18.75">
      <c r="U2831" s="16"/>
    </row>
    <row r="2832" ht="18.75">
      <c r="U2832" s="16"/>
    </row>
    <row r="2833" ht="18.75">
      <c r="U2833" s="16"/>
    </row>
    <row r="2834" ht="18.75">
      <c r="U2834" s="16"/>
    </row>
    <row r="2835" ht="18.75">
      <c r="U2835" s="16"/>
    </row>
    <row r="2836" ht="18.75">
      <c r="U2836" s="16"/>
    </row>
    <row r="2837" ht="18.75">
      <c r="U2837" s="16"/>
    </row>
    <row r="2838" ht="18.75">
      <c r="U2838" s="16"/>
    </row>
    <row r="2839" ht="18.75">
      <c r="U2839" s="16"/>
    </row>
    <row r="2840" ht="18.75">
      <c r="U2840" s="16"/>
    </row>
    <row r="2841" ht="18.75">
      <c r="U2841" s="16"/>
    </row>
    <row r="2842" ht="18.75">
      <c r="U2842" s="16"/>
    </row>
    <row r="2843" ht="18.75">
      <c r="U2843" s="16"/>
    </row>
    <row r="2844" ht="18.75">
      <c r="U2844" s="16"/>
    </row>
    <row r="2845" ht="18.75">
      <c r="U2845" s="16"/>
    </row>
    <row r="2846" ht="18.75">
      <c r="U2846" s="16"/>
    </row>
    <row r="2847" ht="18.75">
      <c r="U2847" s="16"/>
    </row>
    <row r="2848" ht="18.75">
      <c r="U2848" s="16"/>
    </row>
    <row r="2849" ht="18.75">
      <c r="U2849" s="16"/>
    </row>
    <row r="2850" ht="18.75">
      <c r="U2850" s="16"/>
    </row>
    <row r="2851" ht="18.75">
      <c r="U2851" s="16"/>
    </row>
    <row r="2852" ht="18.75">
      <c r="U2852" s="16"/>
    </row>
    <row r="2853" ht="18.75">
      <c r="U2853" s="16"/>
    </row>
    <row r="2854" ht="18.75">
      <c r="U2854" s="16"/>
    </row>
    <row r="2855" ht="18.75">
      <c r="U2855" s="16"/>
    </row>
    <row r="2856" ht="18.75">
      <c r="U2856" s="16"/>
    </row>
    <row r="2857" ht="18.75">
      <c r="U2857" s="16"/>
    </row>
    <row r="2858" ht="18.75">
      <c r="U2858" s="16"/>
    </row>
    <row r="2859" ht="18.75">
      <c r="U2859" s="16"/>
    </row>
    <row r="2860" ht="18.75">
      <c r="U2860" s="16"/>
    </row>
    <row r="2861" ht="18.75">
      <c r="U2861" s="16"/>
    </row>
    <row r="2862" ht="18.75">
      <c r="U2862" s="16"/>
    </row>
    <row r="2863" ht="18.75">
      <c r="U2863" s="16"/>
    </row>
    <row r="2864" ht="18.75">
      <c r="U2864" s="16"/>
    </row>
    <row r="2865" ht="18.75">
      <c r="U2865" s="16"/>
    </row>
    <row r="2866" ht="18.75">
      <c r="U2866" s="16"/>
    </row>
    <row r="2867" ht="18.75">
      <c r="U2867" s="16"/>
    </row>
    <row r="2868" ht="18.75">
      <c r="U2868" s="16"/>
    </row>
    <row r="2869" ht="18.75">
      <c r="U2869" s="16"/>
    </row>
    <row r="2870" ht="18.75">
      <c r="U2870" s="16"/>
    </row>
    <row r="2871" ht="18.75">
      <c r="U2871" s="16"/>
    </row>
    <row r="2872" ht="18.75">
      <c r="U2872" s="16"/>
    </row>
    <row r="2873" ht="18.75">
      <c r="U2873" s="16"/>
    </row>
    <row r="2874" ht="18.75">
      <c r="U2874" s="16"/>
    </row>
    <row r="2875" ht="18.75">
      <c r="U2875" s="16"/>
    </row>
    <row r="2876" ht="18.75">
      <c r="U2876" s="16"/>
    </row>
    <row r="2877" ht="18.75">
      <c r="U2877" s="16"/>
    </row>
    <row r="2878" ht="18.75">
      <c r="U2878" s="16"/>
    </row>
    <row r="2879" ht="18.75">
      <c r="U2879" s="16"/>
    </row>
    <row r="2880" ht="18.75">
      <c r="U2880" s="16"/>
    </row>
    <row r="2881" ht="18.75">
      <c r="U2881" s="16"/>
    </row>
    <row r="2882" ht="18.75">
      <c r="U2882" s="16"/>
    </row>
    <row r="2883" ht="18.75">
      <c r="U2883" s="16"/>
    </row>
    <row r="2884" ht="18.75">
      <c r="U2884" s="16"/>
    </row>
    <row r="2885" ht="18.75">
      <c r="U2885" s="16"/>
    </row>
    <row r="2886" ht="18.75">
      <c r="U2886" s="16"/>
    </row>
    <row r="2887" ht="18.75">
      <c r="U2887" s="16"/>
    </row>
    <row r="2888" ht="18.75">
      <c r="U2888" s="16"/>
    </row>
    <row r="2889" ht="18.75">
      <c r="U2889" s="16"/>
    </row>
    <row r="2890" ht="18.75">
      <c r="U2890" s="16"/>
    </row>
    <row r="2891" ht="18.75">
      <c r="U2891" s="16"/>
    </row>
    <row r="2892" ht="18.75">
      <c r="U2892" s="16"/>
    </row>
    <row r="2893" ht="18.75">
      <c r="U2893" s="16"/>
    </row>
    <row r="2894" ht="18.75">
      <c r="U2894" s="16"/>
    </row>
    <row r="2895" ht="18.75">
      <c r="U2895" s="16"/>
    </row>
    <row r="2896" ht="18.75">
      <c r="U2896" s="16"/>
    </row>
    <row r="2897" ht="18.75">
      <c r="U2897" s="16"/>
    </row>
    <row r="2898" ht="18.75">
      <c r="U2898" s="16"/>
    </row>
    <row r="2899" ht="18.75">
      <c r="U2899" s="16"/>
    </row>
    <row r="2900" ht="18.75">
      <c r="U2900" s="16"/>
    </row>
    <row r="2901" ht="18.75">
      <c r="U2901" s="16"/>
    </row>
    <row r="2902" ht="18.75">
      <c r="U2902" s="16"/>
    </row>
    <row r="2903" ht="18.75">
      <c r="U2903" s="16"/>
    </row>
    <row r="2904" ht="18.75">
      <c r="U2904" s="16"/>
    </row>
    <row r="2905" ht="18.75">
      <c r="U2905" s="16"/>
    </row>
    <row r="2906" ht="18.75">
      <c r="U2906" s="16"/>
    </row>
    <row r="2907" ht="18.75">
      <c r="U2907" s="16"/>
    </row>
    <row r="2908" ht="18.75">
      <c r="U2908" s="16"/>
    </row>
    <row r="2909" ht="18.75">
      <c r="U2909" s="16"/>
    </row>
    <row r="2910" ht="18.75">
      <c r="U2910" s="16"/>
    </row>
    <row r="2911" ht="18.75">
      <c r="U2911" s="16"/>
    </row>
    <row r="2912" ht="18.75">
      <c r="U2912" s="16"/>
    </row>
    <row r="2913" ht="18.75">
      <c r="U2913" s="16"/>
    </row>
    <row r="2914" ht="18.75">
      <c r="U2914" s="16"/>
    </row>
    <row r="2915" ht="18.75">
      <c r="U2915" s="16"/>
    </row>
    <row r="2916" ht="18.75">
      <c r="U2916" s="16"/>
    </row>
    <row r="2917" ht="18.75">
      <c r="U2917" s="16"/>
    </row>
    <row r="2918" ht="18.75">
      <c r="U2918" s="16"/>
    </row>
    <row r="2919" ht="18.75">
      <c r="U2919" s="16"/>
    </row>
    <row r="2920" ht="18.75">
      <c r="U2920" s="16"/>
    </row>
    <row r="2921" ht="18.75">
      <c r="U2921" s="16"/>
    </row>
    <row r="2922" ht="18.75">
      <c r="U2922" s="16"/>
    </row>
    <row r="2923" ht="18.75">
      <c r="U2923" s="16"/>
    </row>
    <row r="2924" ht="18.75">
      <c r="U2924" s="16"/>
    </row>
    <row r="2925" ht="18.75">
      <c r="U2925" s="16"/>
    </row>
    <row r="2926" ht="18.75">
      <c r="U2926" s="16"/>
    </row>
    <row r="2927" ht="18.75">
      <c r="U2927" s="16"/>
    </row>
    <row r="2928" ht="18.75">
      <c r="U2928" s="16"/>
    </row>
    <row r="2929" ht="18.75">
      <c r="U2929" s="16"/>
    </row>
    <row r="2930" ht="18.75">
      <c r="U2930" s="16"/>
    </row>
    <row r="2931" ht="18.75">
      <c r="U2931" s="16"/>
    </row>
    <row r="2932" ht="18.75">
      <c r="U2932" s="16"/>
    </row>
    <row r="2933" ht="18.75">
      <c r="U2933" s="16"/>
    </row>
    <row r="2934" ht="18.75">
      <c r="U2934" s="16"/>
    </row>
    <row r="2935" ht="18.75">
      <c r="U2935" s="16"/>
    </row>
    <row r="2936" ht="18.75">
      <c r="U2936" s="16"/>
    </row>
    <row r="2937" ht="18.75">
      <c r="U2937" s="16"/>
    </row>
    <row r="2938" ht="18.75">
      <c r="U2938" s="16"/>
    </row>
    <row r="2939" ht="18.75">
      <c r="U2939" s="16"/>
    </row>
    <row r="2940" ht="18.75">
      <c r="U2940" s="16"/>
    </row>
    <row r="2941" ht="18.75">
      <c r="U2941" s="16"/>
    </row>
    <row r="2942" ht="18.75">
      <c r="U2942" s="16"/>
    </row>
    <row r="2943" ht="18.75">
      <c r="U2943" s="16"/>
    </row>
    <row r="2944" ht="18.75">
      <c r="U2944" s="16"/>
    </row>
    <row r="2945" ht="18.75">
      <c r="U2945" s="16"/>
    </row>
    <row r="2946" ht="18.75">
      <c r="U2946" s="16"/>
    </row>
    <row r="2947" ht="18.75">
      <c r="U2947" s="16"/>
    </row>
    <row r="2948" ht="18.75">
      <c r="U2948" s="16"/>
    </row>
    <row r="2949" ht="18.75">
      <c r="U2949" s="16"/>
    </row>
    <row r="2950" ht="18.75">
      <c r="U2950" s="16"/>
    </row>
    <row r="2951" ht="18.75">
      <c r="U2951" s="16"/>
    </row>
    <row r="2952" ht="18.75">
      <c r="U2952" s="16"/>
    </row>
    <row r="2953" ht="18.75">
      <c r="U2953" s="16"/>
    </row>
    <row r="2954" ht="18.75">
      <c r="U2954" s="16"/>
    </row>
    <row r="2955" ht="18.75">
      <c r="U2955" s="16"/>
    </row>
    <row r="2956" ht="18.75">
      <c r="U2956" s="16"/>
    </row>
    <row r="2957" ht="18.75">
      <c r="U2957" s="16"/>
    </row>
    <row r="2958" ht="18.75">
      <c r="U2958" s="16"/>
    </row>
    <row r="2959" ht="18.75">
      <c r="U2959" s="16"/>
    </row>
    <row r="2960" ht="18.75">
      <c r="U2960" s="16"/>
    </row>
    <row r="2961" ht="18.75">
      <c r="U2961" s="16"/>
    </row>
    <row r="2962" ht="18.75">
      <c r="U2962" s="16"/>
    </row>
    <row r="2963" ht="18.75">
      <c r="U2963" s="16"/>
    </row>
    <row r="2964" ht="18.75">
      <c r="U2964" s="16"/>
    </row>
    <row r="2965" ht="18.75">
      <c r="U2965" s="16"/>
    </row>
    <row r="2966" ht="18.75">
      <c r="U2966" s="16"/>
    </row>
    <row r="2967" ht="18.75">
      <c r="U2967" s="16"/>
    </row>
    <row r="2968" ht="18.75">
      <c r="U2968" s="16"/>
    </row>
    <row r="2969" ht="18.75">
      <c r="U2969" s="16"/>
    </row>
    <row r="2970" ht="18.75">
      <c r="U2970" s="16"/>
    </row>
    <row r="2971" ht="18.75">
      <c r="U2971" s="16"/>
    </row>
    <row r="2972" ht="18.75">
      <c r="U2972" s="16"/>
    </row>
    <row r="2973" ht="18.75">
      <c r="U2973" s="16"/>
    </row>
    <row r="2974" ht="18.75">
      <c r="U2974" s="16"/>
    </row>
    <row r="2975" ht="18.75">
      <c r="U2975" s="16"/>
    </row>
    <row r="2976" ht="18.75">
      <c r="U2976" s="16"/>
    </row>
    <row r="2977" ht="18.75">
      <c r="U2977" s="16"/>
    </row>
    <row r="2978" ht="18.75">
      <c r="U2978" s="16"/>
    </row>
    <row r="2979" ht="18.75">
      <c r="U2979" s="16"/>
    </row>
    <row r="2980" ht="18.75">
      <c r="U2980" s="16"/>
    </row>
    <row r="2981" ht="18.75">
      <c r="U2981" s="16"/>
    </row>
    <row r="2982" ht="18.75">
      <c r="U2982" s="16"/>
    </row>
    <row r="2983" ht="18.75">
      <c r="U2983" s="16"/>
    </row>
    <row r="2984" ht="18.75">
      <c r="U2984" s="16"/>
    </row>
    <row r="2985" ht="18.75">
      <c r="U2985" s="16"/>
    </row>
    <row r="2986" ht="18.75">
      <c r="U2986" s="16"/>
    </row>
    <row r="2987" ht="18.75">
      <c r="U2987" s="16"/>
    </row>
    <row r="2988" ht="18.75">
      <c r="U2988" s="16"/>
    </row>
    <row r="2989" ht="18.75">
      <c r="U2989" s="16"/>
    </row>
    <row r="2990" ht="18.75">
      <c r="U2990" s="16"/>
    </row>
    <row r="2991" ht="18.75">
      <c r="U2991" s="16"/>
    </row>
    <row r="2992" ht="18.75">
      <c r="U2992" s="16"/>
    </row>
    <row r="2993" ht="18.75">
      <c r="U2993" s="16"/>
    </row>
    <row r="2994" ht="18.75">
      <c r="U2994" s="16"/>
    </row>
    <row r="2995" ht="18.75">
      <c r="U2995" s="16"/>
    </row>
    <row r="2996" ht="18.75">
      <c r="U2996" s="16"/>
    </row>
    <row r="2997" ht="18.75">
      <c r="U2997" s="16"/>
    </row>
    <row r="2998" ht="18.75">
      <c r="U2998" s="16"/>
    </row>
    <row r="2999" ht="18.75">
      <c r="U2999" s="16"/>
    </row>
    <row r="3000" ht="18.75">
      <c r="U3000" s="16"/>
    </row>
    <row r="3001" ht="18.75">
      <c r="U3001" s="16"/>
    </row>
    <row r="3002" ht="18.75">
      <c r="U3002" s="16"/>
    </row>
    <row r="3003" ht="18.75">
      <c r="U3003" s="16"/>
    </row>
    <row r="3004" ht="18.75">
      <c r="U3004" s="16"/>
    </row>
    <row r="3005" ht="18.75">
      <c r="U3005" s="16"/>
    </row>
    <row r="3006" ht="18.75">
      <c r="U3006" s="16"/>
    </row>
    <row r="3007" ht="18.75">
      <c r="U3007" s="16"/>
    </row>
    <row r="3008" ht="18.75">
      <c r="U3008" s="16"/>
    </row>
    <row r="3009" ht="18.75">
      <c r="U3009" s="16"/>
    </row>
    <row r="3010" ht="18.75">
      <c r="U3010" s="16"/>
    </row>
    <row r="3011" ht="18.75">
      <c r="U3011" s="16"/>
    </row>
    <row r="3012" ht="18.75">
      <c r="U3012" s="16"/>
    </row>
    <row r="3013" ht="18.75">
      <c r="U3013" s="16"/>
    </row>
    <row r="3014" ht="18.75">
      <c r="U3014" s="16"/>
    </row>
    <row r="3015" ht="18.75">
      <c r="U3015" s="16"/>
    </row>
    <row r="3016" ht="18.75">
      <c r="U3016" s="16"/>
    </row>
    <row r="3017" ht="18.75">
      <c r="U3017" s="16"/>
    </row>
    <row r="3018" ht="18.75">
      <c r="U3018" s="16"/>
    </row>
    <row r="3019" ht="18.75">
      <c r="U3019" s="16"/>
    </row>
    <row r="3020" ht="18.75">
      <c r="U3020" s="16"/>
    </row>
    <row r="3021" ht="18.75">
      <c r="U3021" s="16"/>
    </row>
    <row r="3022" ht="18.75">
      <c r="U3022" s="16"/>
    </row>
    <row r="3023" ht="18.75">
      <c r="U3023" s="16"/>
    </row>
    <row r="3024" ht="18.75">
      <c r="U3024" s="16"/>
    </row>
    <row r="3025" ht="18.75">
      <c r="U3025" s="16"/>
    </row>
    <row r="3026" ht="18.75">
      <c r="U3026" s="16"/>
    </row>
    <row r="3027" ht="18.75">
      <c r="U3027" s="16"/>
    </row>
    <row r="3028" ht="18.75">
      <c r="U3028" s="16"/>
    </row>
    <row r="3029" ht="18.75">
      <c r="U3029" s="16"/>
    </row>
    <row r="3030" ht="18.75">
      <c r="U3030" s="16"/>
    </row>
    <row r="3031" ht="18.75">
      <c r="U3031" s="16"/>
    </row>
    <row r="3032" ht="18.75">
      <c r="U3032" s="16"/>
    </row>
    <row r="3033" ht="18.75">
      <c r="U3033" s="16"/>
    </row>
    <row r="3034" ht="18.75">
      <c r="U3034" s="16"/>
    </row>
    <row r="3035" ht="18.75">
      <c r="U3035" s="16"/>
    </row>
    <row r="3036" ht="18.75">
      <c r="U3036" s="16"/>
    </row>
    <row r="3037" ht="18.75">
      <c r="U3037" s="16"/>
    </row>
    <row r="3038" ht="18.75">
      <c r="U3038" s="16"/>
    </row>
    <row r="3039" ht="18.75">
      <c r="U3039" s="16"/>
    </row>
    <row r="3040" ht="18.75">
      <c r="U3040" s="16"/>
    </row>
    <row r="3041" ht="18.75">
      <c r="U3041" s="16"/>
    </row>
    <row r="3042" ht="18.75">
      <c r="U3042" s="16"/>
    </row>
    <row r="3043" ht="18.75">
      <c r="U3043" s="16"/>
    </row>
    <row r="3044" ht="18.75">
      <c r="U3044" s="16"/>
    </row>
    <row r="3045" ht="18.75">
      <c r="U3045" s="16"/>
    </row>
    <row r="3046" ht="18.75">
      <c r="U3046" s="16"/>
    </row>
    <row r="3047" ht="18.75">
      <c r="U3047" s="16"/>
    </row>
    <row r="3048" ht="18.75">
      <c r="U3048" s="16"/>
    </row>
    <row r="3049" ht="18.75">
      <c r="U3049" s="16"/>
    </row>
    <row r="3050" ht="18.75">
      <c r="U3050" s="16"/>
    </row>
    <row r="3051" ht="18.75">
      <c r="U3051" s="16"/>
    </row>
    <row r="3052" ht="18.75">
      <c r="U3052" s="16"/>
    </row>
    <row r="3053" ht="18.75">
      <c r="U3053" s="16"/>
    </row>
    <row r="3054" ht="18.75">
      <c r="U3054" s="16"/>
    </row>
    <row r="3055" ht="18.75">
      <c r="U3055" s="16"/>
    </row>
    <row r="3056" ht="18.75">
      <c r="U3056" s="16"/>
    </row>
    <row r="3057" ht="18.75">
      <c r="U3057" s="16"/>
    </row>
    <row r="3058" ht="18.75">
      <c r="U3058" s="16"/>
    </row>
    <row r="3059" ht="18.75">
      <c r="U3059" s="16"/>
    </row>
    <row r="3060" ht="18.75">
      <c r="U3060" s="16"/>
    </row>
    <row r="3061" ht="18.75">
      <c r="U3061" s="16"/>
    </row>
    <row r="3062" ht="18.75">
      <c r="U3062" s="16"/>
    </row>
    <row r="3063" ht="18.75">
      <c r="U3063" s="16"/>
    </row>
    <row r="3064" ht="18.75">
      <c r="U3064" s="16"/>
    </row>
    <row r="3065" ht="18.75">
      <c r="U3065" s="16"/>
    </row>
    <row r="3066" ht="18.75">
      <c r="U3066" s="16"/>
    </row>
    <row r="3067" ht="18.75">
      <c r="U3067" s="16"/>
    </row>
    <row r="3068" ht="18.75">
      <c r="U3068" s="16"/>
    </row>
    <row r="3069" ht="18.75">
      <c r="U3069" s="16"/>
    </row>
    <row r="3070" ht="18.75">
      <c r="U3070" s="16"/>
    </row>
    <row r="3071" ht="18.75">
      <c r="U3071" s="16"/>
    </row>
    <row r="3072" ht="18.75">
      <c r="U3072" s="16"/>
    </row>
    <row r="3073" ht="18.75">
      <c r="U3073" s="16"/>
    </row>
    <row r="3074" ht="18.75">
      <c r="U3074" s="16"/>
    </row>
    <row r="3075" ht="18.75">
      <c r="U3075" s="16"/>
    </row>
    <row r="3076" ht="18.75">
      <c r="U3076" s="16"/>
    </row>
    <row r="3077" ht="18.75">
      <c r="U3077" s="16"/>
    </row>
    <row r="3078" ht="18.75">
      <c r="U3078" s="16"/>
    </row>
    <row r="3079" ht="18.75">
      <c r="U3079" s="16"/>
    </row>
    <row r="3080" ht="18.75">
      <c r="U3080" s="16"/>
    </row>
    <row r="3081" ht="18.75">
      <c r="U3081" s="16"/>
    </row>
    <row r="3082" ht="18.75">
      <c r="U3082" s="16"/>
    </row>
    <row r="3083" ht="18.75">
      <c r="U3083" s="16"/>
    </row>
    <row r="3084" ht="18.75">
      <c r="U3084" s="16"/>
    </row>
    <row r="3085" ht="18.75">
      <c r="U3085" s="16"/>
    </row>
    <row r="3086" ht="18.75">
      <c r="U3086" s="16"/>
    </row>
    <row r="3087" ht="18.75">
      <c r="U3087" s="16"/>
    </row>
    <row r="3088" ht="18.75">
      <c r="U3088" s="16"/>
    </row>
    <row r="3089" ht="18.75">
      <c r="U3089" s="16"/>
    </row>
    <row r="3090" ht="18.75">
      <c r="U3090" s="16"/>
    </row>
    <row r="3091" ht="18.75">
      <c r="U3091" s="16"/>
    </row>
    <row r="3092" ht="18.75">
      <c r="U3092" s="16"/>
    </row>
    <row r="3093" ht="18.75">
      <c r="U3093" s="16"/>
    </row>
    <row r="3094" ht="18.75">
      <c r="U3094" s="16"/>
    </row>
    <row r="3095" ht="18.75">
      <c r="U3095" s="16"/>
    </row>
    <row r="3096" ht="18.75">
      <c r="U3096" s="16"/>
    </row>
    <row r="3097" ht="18.75">
      <c r="U3097" s="16"/>
    </row>
    <row r="3098" ht="18.75">
      <c r="U3098" s="16"/>
    </row>
    <row r="3099" ht="18.75">
      <c r="U3099" s="16"/>
    </row>
    <row r="3100" ht="18.75">
      <c r="U3100" s="16"/>
    </row>
    <row r="3101" ht="18.75">
      <c r="U3101" s="16"/>
    </row>
    <row r="3102" ht="18.75">
      <c r="U3102" s="16"/>
    </row>
    <row r="3103" ht="18.75">
      <c r="U3103" s="16"/>
    </row>
    <row r="3104" ht="18.75">
      <c r="U3104" s="16"/>
    </row>
    <row r="3105" ht="18.75">
      <c r="U3105" s="16"/>
    </row>
    <row r="3106" ht="18.75">
      <c r="U3106" s="16"/>
    </row>
    <row r="3107" ht="18.75">
      <c r="U3107" s="16"/>
    </row>
    <row r="3108" ht="18.75">
      <c r="U3108" s="16"/>
    </row>
    <row r="3109" ht="18.75">
      <c r="U3109" s="16"/>
    </row>
    <row r="3110" ht="18.75">
      <c r="U3110" s="16"/>
    </row>
    <row r="3111" ht="18.75">
      <c r="U3111" s="16"/>
    </row>
    <row r="3112" ht="18.75">
      <c r="U3112" s="16"/>
    </row>
    <row r="3113" ht="18.75">
      <c r="U3113" s="16"/>
    </row>
    <row r="3114" ht="18.75">
      <c r="U3114" s="16"/>
    </row>
    <row r="3115" ht="18.75">
      <c r="U3115" s="16"/>
    </row>
    <row r="3116" ht="18.75">
      <c r="U3116" s="16"/>
    </row>
    <row r="3117" ht="18.75">
      <c r="U3117" s="16"/>
    </row>
    <row r="3118" ht="18.75">
      <c r="U3118" s="16"/>
    </row>
    <row r="3119" ht="18.75">
      <c r="U3119" s="16"/>
    </row>
    <row r="3120" ht="18.75">
      <c r="U3120" s="16"/>
    </row>
    <row r="3121" ht="18.75">
      <c r="U3121" s="16"/>
    </row>
    <row r="3122" ht="18.75">
      <c r="U3122" s="16"/>
    </row>
    <row r="3123" ht="18.75">
      <c r="U3123" s="16"/>
    </row>
    <row r="3124" ht="18.75">
      <c r="U3124" s="16"/>
    </row>
    <row r="3125" ht="18.75">
      <c r="U3125" s="16"/>
    </row>
    <row r="3126" ht="18.75">
      <c r="U3126" s="16"/>
    </row>
    <row r="3127" ht="18.75">
      <c r="U3127" s="16"/>
    </row>
    <row r="3128" ht="18.75">
      <c r="U3128" s="16"/>
    </row>
    <row r="3129" ht="18.75">
      <c r="U3129" s="16"/>
    </row>
    <row r="3130" ht="18.75">
      <c r="U3130" s="16"/>
    </row>
    <row r="3131" ht="18.75">
      <c r="U3131" s="16"/>
    </row>
    <row r="3132" ht="18.75">
      <c r="U3132" s="16"/>
    </row>
    <row r="3133" ht="18.75">
      <c r="U3133" s="16"/>
    </row>
    <row r="3134" ht="18.75">
      <c r="U3134" s="16"/>
    </row>
    <row r="3135" ht="18.75">
      <c r="U3135" s="16"/>
    </row>
    <row r="3136" ht="18.75">
      <c r="U3136" s="16"/>
    </row>
    <row r="3137" ht="18.75">
      <c r="U3137" s="16"/>
    </row>
    <row r="3138" ht="18.75">
      <c r="U3138" s="16"/>
    </row>
    <row r="3139" ht="18.75">
      <c r="U3139" s="16"/>
    </row>
    <row r="3140" ht="18.75">
      <c r="U3140" s="16"/>
    </row>
    <row r="3141" ht="18.75">
      <c r="U3141" s="16"/>
    </row>
    <row r="3142" ht="18.75">
      <c r="U3142" s="16"/>
    </row>
    <row r="3143" ht="18.75">
      <c r="U3143" s="16"/>
    </row>
    <row r="3144" ht="18.75">
      <c r="U3144" s="16"/>
    </row>
    <row r="3145" ht="18.75">
      <c r="U3145" s="16"/>
    </row>
    <row r="3146" ht="18.75">
      <c r="U3146" s="16"/>
    </row>
    <row r="3147" ht="18.75">
      <c r="U3147" s="16"/>
    </row>
    <row r="3148" ht="18.75">
      <c r="U3148" s="16"/>
    </row>
    <row r="3149" ht="18.75">
      <c r="U3149" s="16"/>
    </row>
    <row r="3150" ht="18.75">
      <c r="U3150" s="16"/>
    </row>
    <row r="3151" ht="18.75">
      <c r="U3151" s="16"/>
    </row>
    <row r="3152" ht="18.75">
      <c r="U3152" s="16"/>
    </row>
    <row r="3153" ht="18.75">
      <c r="U3153" s="16"/>
    </row>
    <row r="3154" ht="18.75">
      <c r="U3154" s="16"/>
    </row>
    <row r="3155" ht="18.75">
      <c r="U3155" s="16"/>
    </row>
    <row r="3156" ht="18.75">
      <c r="U3156" s="16"/>
    </row>
    <row r="3157" ht="18.75">
      <c r="U3157" s="16"/>
    </row>
    <row r="3158" ht="18.75">
      <c r="U3158" s="16"/>
    </row>
    <row r="3159" ht="18.75">
      <c r="U3159" s="16"/>
    </row>
    <row r="3160" ht="18.75">
      <c r="U3160" s="16"/>
    </row>
    <row r="3161" ht="18.75">
      <c r="U3161" s="16"/>
    </row>
    <row r="3162" ht="18.75">
      <c r="U3162" s="16"/>
    </row>
    <row r="3163" ht="18.75">
      <c r="U3163" s="16"/>
    </row>
    <row r="3164" ht="18.75">
      <c r="U3164" s="16"/>
    </row>
    <row r="3165" ht="18.75">
      <c r="U3165" s="16"/>
    </row>
    <row r="3166" ht="18.75">
      <c r="U3166" s="16"/>
    </row>
    <row r="3167" ht="18.75">
      <c r="U3167" s="16"/>
    </row>
    <row r="3168" ht="18.75">
      <c r="U3168" s="16"/>
    </row>
    <row r="3169" ht="18.75">
      <c r="U3169" s="16"/>
    </row>
    <row r="3170" ht="18.75">
      <c r="U3170" s="16"/>
    </row>
    <row r="3171" ht="18.75">
      <c r="U3171" s="16"/>
    </row>
    <row r="3172" ht="18.75">
      <c r="U3172" s="16"/>
    </row>
    <row r="3173" ht="18.75">
      <c r="U3173" s="16"/>
    </row>
    <row r="3174" ht="18.75">
      <c r="U3174" s="16"/>
    </row>
    <row r="3175" ht="18.75">
      <c r="U3175" s="16"/>
    </row>
    <row r="3176" ht="18.75">
      <c r="U3176" s="16"/>
    </row>
    <row r="3177" ht="18.75">
      <c r="U3177" s="16"/>
    </row>
    <row r="3178" ht="18.75">
      <c r="U3178" s="16"/>
    </row>
    <row r="3179" ht="18.75">
      <c r="U3179" s="16"/>
    </row>
    <row r="3180" ht="18.75">
      <c r="U3180" s="16"/>
    </row>
    <row r="3181" ht="18.75">
      <c r="U3181" s="16"/>
    </row>
    <row r="3182" ht="18.75">
      <c r="U3182" s="16"/>
    </row>
    <row r="3183" ht="18.75">
      <c r="U3183" s="16"/>
    </row>
    <row r="3184" ht="18.75">
      <c r="U3184" s="16"/>
    </row>
    <row r="3185" ht="18.75">
      <c r="U3185" s="16"/>
    </row>
    <row r="3186" ht="18.75">
      <c r="U3186" s="16"/>
    </row>
    <row r="3187" ht="18.75">
      <c r="U3187" s="16"/>
    </row>
    <row r="3188" ht="18.75">
      <c r="U3188" s="16"/>
    </row>
    <row r="3189" ht="18.75">
      <c r="U3189" s="16"/>
    </row>
    <row r="3190" ht="18.75">
      <c r="U3190" s="16"/>
    </row>
    <row r="3191" ht="18.75">
      <c r="U3191" s="16"/>
    </row>
    <row r="3192" ht="18.75">
      <c r="U3192" s="16"/>
    </row>
    <row r="3193" ht="18.75">
      <c r="U3193" s="16"/>
    </row>
    <row r="3194" ht="18.75">
      <c r="U3194" s="16"/>
    </row>
    <row r="3195" ht="18.75">
      <c r="U3195" s="16"/>
    </row>
    <row r="3196" ht="18.75">
      <c r="U3196" s="16"/>
    </row>
    <row r="3197" ht="18.75">
      <c r="U3197" s="16"/>
    </row>
    <row r="3198" ht="18.75">
      <c r="U3198" s="16"/>
    </row>
    <row r="3199" ht="18.75">
      <c r="U3199" s="16"/>
    </row>
    <row r="3200" ht="18.75">
      <c r="U3200" s="16"/>
    </row>
    <row r="3201" ht="18.75">
      <c r="U3201" s="16"/>
    </row>
    <row r="3202" ht="18.75">
      <c r="U3202" s="16"/>
    </row>
    <row r="3203" ht="18.75">
      <c r="U3203" s="16"/>
    </row>
    <row r="3204" ht="18.75">
      <c r="U3204" s="16"/>
    </row>
    <row r="3205" ht="18.75">
      <c r="U3205" s="16"/>
    </row>
    <row r="3206" ht="18.75">
      <c r="U3206" s="16"/>
    </row>
    <row r="3207" ht="18.75">
      <c r="U3207" s="16"/>
    </row>
    <row r="3208" ht="18.75">
      <c r="U3208" s="16"/>
    </row>
    <row r="3209" ht="18.75">
      <c r="U3209" s="16"/>
    </row>
    <row r="3210" ht="18.75">
      <c r="U3210" s="16"/>
    </row>
    <row r="3211" ht="18.75">
      <c r="U3211" s="16"/>
    </row>
    <row r="3212" ht="18.75">
      <c r="U3212" s="16"/>
    </row>
    <row r="3213" ht="18.75">
      <c r="U3213" s="16"/>
    </row>
    <row r="3214" ht="18.75">
      <c r="U3214" s="16"/>
    </row>
    <row r="3215" ht="18.75">
      <c r="U3215" s="16"/>
    </row>
    <row r="3216" ht="18.75">
      <c r="U3216" s="16"/>
    </row>
    <row r="3217" ht="18.75">
      <c r="U3217" s="16"/>
    </row>
    <row r="3218" ht="18.75">
      <c r="U3218" s="16"/>
    </row>
    <row r="3219" ht="18.75">
      <c r="U3219" s="16"/>
    </row>
    <row r="3220" ht="18.75">
      <c r="U3220" s="16"/>
    </row>
    <row r="3221" ht="18.75">
      <c r="U3221" s="16"/>
    </row>
    <row r="3222" ht="18.75">
      <c r="U3222" s="16"/>
    </row>
    <row r="3223" ht="18.75">
      <c r="U3223" s="16"/>
    </row>
    <row r="3224" ht="18.75">
      <c r="U3224" s="16"/>
    </row>
    <row r="3225" ht="18.75">
      <c r="U3225" s="16"/>
    </row>
    <row r="3226" ht="18.75">
      <c r="U3226" s="16"/>
    </row>
    <row r="3227" ht="18.75">
      <c r="U3227" s="16"/>
    </row>
    <row r="3228" ht="18.75">
      <c r="U3228" s="16"/>
    </row>
    <row r="3229" ht="18.75">
      <c r="U3229" s="16"/>
    </row>
    <row r="3230" ht="18.75">
      <c r="U3230" s="16"/>
    </row>
    <row r="3231" ht="18.75">
      <c r="U3231" s="16"/>
    </row>
    <row r="3232" ht="18.75">
      <c r="U3232" s="16"/>
    </row>
    <row r="3233" ht="18.75">
      <c r="U3233" s="16"/>
    </row>
    <row r="3234" ht="18.75">
      <c r="U3234" s="16"/>
    </row>
    <row r="3235" ht="18.75">
      <c r="U3235" s="16"/>
    </row>
    <row r="3236" ht="18.75">
      <c r="U3236" s="16"/>
    </row>
    <row r="3237" ht="18.75">
      <c r="U3237" s="16"/>
    </row>
    <row r="3238" ht="18.75">
      <c r="U3238" s="16"/>
    </row>
    <row r="3239" ht="18.75">
      <c r="U3239" s="16"/>
    </row>
    <row r="3240" ht="18.75">
      <c r="U3240" s="16"/>
    </row>
    <row r="3241" ht="18.75">
      <c r="U3241" s="16"/>
    </row>
    <row r="3242" ht="18.75">
      <c r="U3242" s="16"/>
    </row>
    <row r="3243" ht="18.75">
      <c r="U3243" s="16"/>
    </row>
    <row r="3244" ht="18.75">
      <c r="U3244" s="16"/>
    </row>
    <row r="3245" ht="18.75">
      <c r="U3245" s="16"/>
    </row>
    <row r="3246" ht="18.75">
      <c r="U3246" s="16"/>
    </row>
    <row r="3247" ht="18.75">
      <c r="U3247" s="16"/>
    </row>
    <row r="3248" ht="18.75">
      <c r="U3248" s="16"/>
    </row>
    <row r="3249" ht="18.75">
      <c r="U3249" s="16"/>
    </row>
    <row r="3250" ht="18.75">
      <c r="U3250" s="16"/>
    </row>
    <row r="3251" ht="18.75">
      <c r="U3251" s="16"/>
    </row>
    <row r="3252" ht="18.75">
      <c r="U3252" s="16"/>
    </row>
    <row r="3253" ht="18.75">
      <c r="U3253" s="16"/>
    </row>
    <row r="3254" ht="18.75">
      <c r="U3254" s="16"/>
    </row>
    <row r="3255" ht="18.75">
      <c r="U3255" s="16"/>
    </row>
    <row r="3256" ht="18.75">
      <c r="U3256" s="16"/>
    </row>
    <row r="3257" ht="18.75">
      <c r="U3257" s="16"/>
    </row>
    <row r="3258" ht="18.75">
      <c r="U3258" s="16"/>
    </row>
    <row r="3259" ht="18.75">
      <c r="U3259" s="16"/>
    </row>
    <row r="3260" ht="18.75">
      <c r="U3260" s="16"/>
    </row>
    <row r="3261" ht="18.75">
      <c r="U3261" s="16"/>
    </row>
    <row r="3262" ht="18.75">
      <c r="U3262" s="16"/>
    </row>
    <row r="3263" ht="18.75">
      <c r="U3263" s="16"/>
    </row>
    <row r="3264" ht="18.75">
      <c r="U3264" s="16"/>
    </row>
    <row r="3265" ht="18.75">
      <c r="U3265" s="16"/>
    </row>
    <row r="3266" ht="18.75">
      <c r="U3266" s="16"/>
    </row>
    <row r="3267" ht="18.75">
      <c r="U3267" s="16"/>
    </row>
    <row r="3268" ht="18.75">
      <c r="U3268" s="16"/>
    </row>
    <row r="3269" ht="18.75">
      <c r="U3269" s="16"/>
    </row>
    <row r="3270" ht="18.75">
      <c r="U3270" s="16"/>
    </row>
    <row r="3271" ht="18.75">
      <c r="U3271" s="16"/>
    </row>
    <row r="3272" ht="18.75">
      <c r="U3272" s="16"/>
    </row>
    <row r="3273" ht="18.75">
      <c r="U3273" s="16"/>
    </row>
    <row r="3274" ht="18.75">
      <c r="U3274" s="16"/>
    </row>
    <row r="3275" ht="18.75">
      <c r="U3275" s="16"/>
    </row>
    <row r="3276" ht="18.75">
      <c r="U3276" s="16"/>
    </row>
    <row r="3277" ht="18.75">
      <c r="U3277" s="16"/>
    </row>
    <row r="3278" ht="18.75">
      <c r="U3278" s="16"/>
    </row>
    <row r="3279" ht="18.75">
      <c r="U3279" s="16"/>
    </row>
    <row r="3280" ht="18.75">
      <c r="U3280" s="16"/>
    </row>
    <row r="3281" ht="18.75">
      <c r="U3281" s="16"/>
    </row>
    <row r="3282" ht="18.75">
      <c r="U3282" s="16"/>
    </row>
    <row r="3283" ht="18.75">
      <c r="U3283" s="16"/>
    </row>
    <row r="3284" ht="18.75">
      <c r="U3284" s="16"/>
    </row>
    <row r="3285" ht="18.75">
      <c r="U3285" s="16"/>
    </row>
    <row r="3286" ht="18.75">
      <c r="U3286" s="16"/>
    </row>
    <row r="3287" ht="18.75">
      <c r="U3287" s="16"/>
    </row>
    <row r="3288" ht="18.75">
      <c r="U3288" s="16"/>
    </row>
    <row r="3289" ht="18.75">
      <c r="U3289" s="16"/>
    </row>
    <row r="3290" ht="18.75">
      <c r="U3290" s="16"/>
    </row>
    <row r="3291" ht="18.75">
      <c r="U3291" s="16"/>
    </row>
    <row r="3292" ht="18.75">
      <c r="U3292" s="16"/>
    </row>
    <row r="3293" ht="18.75">
      <c r="U3293" s="16"/>
    </row>
    <row r="3294" ht="18.75">
      <c r="U3294" s="16"/>
    </row>
    <row r="3295" ht="18.75">
      <c r="U3295" s="16"/>
    </row>
    <row r="3296" ht="18.75">
      <c r="U3296" s="16"/>
    </row>
    <row r="3297" ht="18.75">
      <c r="U3297" s="16"/>
    </row>
    <row r="3298" ht="18.75">
      <c r="U3298" s="16"/>
    </row>
    <row r="3299" ht="18.75">
      <c r="U3299" s="16"/>
    </row>
    <row r="3300" ht="18.75">
      <c r="U3300" s="16"/>
    </row>
    <row r="3301" ht="18.75">
      <c r="U3301" s="16"/>
    </row>
    <row r="3302" ht="18.75">
      <c r="U3302" s="16"/>
    </row>
    <row r="3303" ht="18.75">
      <c r="U3303" s="16"/>
    </row>
    <row r="3304" ht="18.75">
      <c r="U3304" s="16"/>
    </row>
    <row r="3305" ht="18.75">
      <c r="U3305" s="16"/>
    </row>
    <row r="3306" ht="18.75">
      <c r="U3306" s="16"/>
    </row>
    <row r="3307" ht="18.75">
      <c r="U3307" s="16"/>
    </row>
    <row r="3308" ht="18.75">
      <c r="U3308" s="16"/>
    </row>
    <row r="3309" ht="18.75">
      <c r="U3309" s="16"/>
    </row>
    <row r="3310" ht="18.75">
      <c r="U3310" s="16"/>
    </row>
    <row r="3311" ht="18.75">
      <c r="U3311" s="16"/>
    </row>
    <row r="3312" ht="18.75">
      <c r="U3312" s="16"/>
    </row>
    <row r="3313" ht="18.75">
      <c r="U3313" s="16"/>
    </row>
    <row r="3314" ht="18.75">
      <c r="U3314" s="16"/>
    </row>
    <row r="3315" ht="18.75">
      <c r="U3315" s="16"/>
    </row>
    <row r="3316" ht="18.75">
      <c r="U3316" s="16"/>
    </row>
    <row r="3317" ht="18.75">
      <c r="U3317" s="16"/>
    </row>
    <row r="3318" ht="18.75">
      <c r="U3318" s="16"/>
    </row>
    <row r="3319" ht="18.75">
      <c r="U3319" s="16"/>
    </row>
    <row r="3320" ht="18.75">
      <c r="U3320" s="16"/>
    </row>
    <row r="3321" ht="18.75">
      <c r="U3321" s="16"/>
    </row>
    <row r="3322" ht="18.75">
      <c r="U3322" s="16"/>
    </row>
    <row r="3323" ht="18.75">
      <c r="U3323" s="16"/>
    </row>
    <row r="3324" ht="18.75">
      <c r="U3324" s="16"/>
    </row>
    <row r="3325" ht="18.75">
      <c r="U3325" s="16"/>
    </row>
    <row r="3326" ht="18.75">
      <c r="U3326" s="16"/>
    </row>
    <row r="3327" ht="18.75">
      <c r="U3327" s="16"/>
    </row>
    <row r="3328" ht="18.75">
      <c r="U3328" s="16"/>
    </row>
    <row r="3329" ht="18.75">
      <c r="U3329" s="16"/>
    </row>
    <row r="3330" ht="18.75">
      <c r="U3330" s="16"/>
    </row>
    <row r="3331" ht="18.75">
      <c r="U3331" s="16"/>
    </row>
    <row r="3332" ht="18.75">
      <c r="U3332" s="16"/>
    </row>
    <row r="3333" ht="18.75">
      <c r="U3333" s="16"/>
    </row>
    <row r="3334" ht="18.75">
      <c r="U3334" s="16"/>
    </row>
    <row r="3335" ht="18.75">
      <c r="U3335" s="16"/>
    </row>
    <row r="3336" ht="18.75">
      <c r="U3336" s="16"/>
    </row>
    <row r="3337" ht="18.75">
      <c r="U3337" s="16"/>
    </row>
    <row r="3338" ht="18.75">
      <c r="U3338" s="16"/>
    </row>
    <row r="3339" ht="18.75">
      <c r="U3339" s="16"/>
    </row>
    <row r="3340" ht="18.75">
      <c r="U3340" s="16"/>
    </row>
    <row r="3341" ht="18.75">
      <c r="U3341" s="16"/>
    </row>
    <row r="3342" ht="18.75">
      <c r="U3342" s="16"/>
    </row>
    <row r="3343" ht="18.75">
      <c r="U3343" s="16"/>
    </row>
    <row r="3344" ht="18.75">
      <c r="U3344" s="16"/>
    </row>
    <row r="3345" ht="18.75">
      <c r="U3345" s="16"/>
    </row>
    <row r="3346" ht="18.75">
      <c r="U3346" s="16"/>
    </row>
    <row r="3347" ht="18.75">
      <c r="U3347" s="16"/>
    </row>
    <row r="3348" ht="18.75">
      <c r="U3348" s="16"/>
    </row>
    <row r="3349" ht="18.75">
      <c r="U3349" s="16"/>
    </row>
    <row r="3350" ht="18.75">
      <c r="U3350" s="16"/>
    </row>
    <row r="3351" ht="18.75">
      <c r="U3351" s="16"/>
    </row>
    <row r="3352" ht="18.75">
      <c r="U3352" s="16"/>
    </row>
    <row r="3353" ht="18.75">
      <c r="U3353" s="16"/>
    </row>
    <row r="3354" ht="18.75">
      <c r="U3354" s="16"/>
    </row>
    <row r="3355" ht="18.75">
      <c r="U3355" s="16"/>
    </row>
    <row r="3356" ht="18.75">
      <c r="U3356" s="16"/>
    </row>
    <row r="3357" ht="18.75">
      <c r="U3357" s="16"/>
    </row>
    <row r="3358" ht="18.75">
      <c r="U3358" s="16"/>
    </row>
    <row r="3359" ht="18.75">
      <c r="U3359" s="16"/>
    </row>
    <row r="3360" ht="18.75">
      <c r="U3360" s="16"/>
    </row>
    <row r="3361" ht="18.75">
      <c r="U3361" s="16"/>
    </row>
    <row r="3362" ht="18.75">
      <c r="U3362" s="16"/>
    </row>
    <row r="3363" ht="18.75">
      <c r="U3363" s="16"/>
    </row>
    <row r="3364" ht="18.75">
      <c r="U3364" s="16"/>
    </row>
    <row r="3365" ht="18.75">
      <c r="U3365" s="16"/>
    </row>
    <row r="3366" ht="18.75">
      <c r="U3366" s="16"/>
    </row>
    <row r="3367" ht="18.75">
      <c r="U3367" s="16"/>
    </row>
    <row r="3368" ht="18.75">
      <c r="U3368" s="16"/>
    </row>
    <row r="3369" ht="18.75">
      <c r="U3369" s="16"/>
    </row>
    <row r="3370" ht="18.75">
      <c r="U3370" s="16"/>
    </row>
    <row r="3371" ht="18.75">
      <c r="U3371" s="16"/>
    </row>
    <row r="3372" ht="18.75">
      <c r="U3372" s="16"/>
    </row>
    <row r="3373" ht="18.75">
      <c r="U3373" s="16"/>
    </row>
    <row r="3374" ht="18.75">
      <c r="U3374" s="16"/>
    </row>
    <row r="3375" ht="18.75">
      <c r="U3375" s="16"/>
    </row>
    <row r="3376" ht="18.75">
      <c r="U3376" s="16"/>
    </row>
    <row r="3377" ht="18.75">
      <c r="U3377" s="16"/>
    </row>
    <row r="3378" ht="18.75">
      <c r="U3378" s="16"/>
    </row>
    <row r="3379" ht="18.75">
      <c r="U3379" s="16"/>
    </row>
    <row r="3380" ht="18.75">
      <c r="U3380" s="16"/>
    </row>
    <row r="3381" ht="18.75">
      <c r="U3381" s="16"/>
    </row>
    <row r="3382" ht="18.75">
      <c r="U3382" s="16"/>
    </row>
    <row r="3383" ht="18.75">
      <c r="U3383" s="16"/>
    </row>
    <row r="3384" ht="18.75">
      <c r="U3384" s="16"/>
    </row>
    <row r="3385" ht="18.75">
      <c r="U3385" s="16"/>
    </row>
    <row r="3386" ht="18.75">
      <c r="U3386" s="16"/>
    </row>
    <row r="3387" ht="18.75">
      <c r="U3387" s="16"/>
    </row>
    <row r="3388" ht="18.75">
      <c r="U3388" s="16"/>
    </row>
    <row r="3389" ht="18.75">
      <c r="U3389" s="16"/>
    </row>
    <row r="3390" ht="18.75">
      <c r="U3390" s="16"/>
    </row>
    <row r="3391" ht="18.75">
      <c r="U3391" s="16"/>
    </row>
    <row r="3392" ht="18.75">
      <c r="U3392" s="16"/>
    </row>
    <row r="3393" ht="18.75">
      <c r="U3393" s="16"/>
    </row>
    <row r="3394" ht="18.75">
      <c r="U3394" s="16"/>
    </row>
    <row r="3395" ht="18.75">
      <c r="U3395" s="16"/>
    </row>
    <row r="3396" ht="18.75">
      <c r="U3396" s="16"/>
    </row>
    <row r="3397" ht="18.75">
      <c r="U3397" s="16"/>
    </row>
    <row r="3398" ht="18.75">
      <c r="U3398" s="16"/>
    </row>
    <row r="3399" ht="18.75">
      <c r="U3399" s="16"/>
    </row>
    <row r="3400" ht="18.75">
      <c r="U3400" s="16"/>
    </row>
    <row r="3401" ht="18.75">
      <c r="U3401" s="16"/>
    </row>
    <row r="3402" ht="18.75">
      <c r="U3402" s="16"/>
    </row>
    <row r="3403" ht="18.75">
      <c r="U3403" s="16"/>
    </row>
    <row r="3404" ht="18.75">
      <c r="U3404" s="16"/>
    </row>
    <row r="3405" ht="18.75">
      <c r="U3405" s="16"/>
    </row>
    <row r="3406" ht="18.75">
      <c r="U3406" s="16"/>
    </row>
    <row r="3407" ht="18.75">
      <c r="U3407" s="16"/>
    </row>
    <row r="3408" ht="18.75">
      <c r="U3408" s="16"/>
    </row>
    <row r="3409" ht="18.75">
      <c r="U3409" s="16"/>
    </row>
    <row r="3410" ht="18.75">
      <c r="U3410" s="16"/>
    </row>
    <row r="3411" ht="18.75">
      <c r="U3411" s="16"/>
    </row>
    <row r="3412" ht="18.75">
      <c r="U3412" s="16"/>
    </row>
    <row r="3413" ht="18.75">
      <c r="U3413" s="16"/>
    </row>
    <row r="3414" ht="18.75">
      <c r="U3414" s="16"/>
    </row>
    <row r="3415" ht="18.75">
      <c r="U3415" s="16"/>
    </row>
    <row r="3416" ht="18.75">
      <c r="U3416" s="16"/>
    </row>
    <row r="3417" ht="18.75">
      <c r="U3417" s="16"/>
    </row>
    <row r="3418" ht="18.75">
      <c r="U3418" s="16"/>
    </row>
    <row r="3419" ht="18.75">
      <c r="U3419" s="16"/>
    </row>
    <row r="3420" ht="18.75">
      <c r="U3420" s="16"/>
    </row>
    <row r="3421" ht="18.75">
      <c r="U3421" s="16"/>
    </row>
    <row r="3422" ht="18.75">
      <c r="U3422" s="16"/>
    </row>
    <row r="3423" ht="18.75">
      <c r="U3423" s="16"/>
    </row>
    <row r="3424" ht="18.75">
      <c r="U3424" s="16"/>
    </row>
    <row r="3425" ht="18.75">
      <c r="U3425" s="16"/>
    </row>
    <row r="3426" ht="18.75">
      <c r="U3426" s="16"/>
    </row>
    <row r="3427" ht="18.75">
      <c r="U3427" s="16"/>
    </row>
    <row r="3428" ht="18.75">
      <c r="U3428" s="16"/>
    </row>
    <row r="3429" ht="18.75">
      <c r="U3429" s="16"/>
    </row>
    <row r="3430" ht="18.75">
      <c r="U3430" s="16"/>
    </row>
    <row r="3431" ht="18.75">
      <c r="U3431" s="16"/>
    </row>
    <row r="3432" ht="18.75">
      <c r="U3432" s="16"/>
    </row>
    <row r="3433" ht="18.75">
      <c r="U3433" s="16"/>
    </row>
    <row r="3434" ht="18.75">
      <c r="U3434" s="16"/>
    </row>
    <row r="3435" ht="18.75">
      <c r="U3435" s="16"/>
    </row>
    <row r="3436" ht="18.75">
      <c r="U3436" s="16"/>
    </row>
    <row r="3437" ht="18.75">
      <c r="U3437" s="16"/>
    </row>
    <row r="3438" ht="18.75">
      <c r="U3438" s="16"/>
    </row>
    <row r="3439" ht="18.75">
      <c r="U3439" s="16"/>
    </row>
    <row r="3440" ht="18.75">
      <c r="U3440" s="16"/>
    </row>
    <row r="3441" ht="18.75">
      <c r="U3441" s="16"/>
    </row>
    <row r="3442" ht="18.75">
      <c r="U3442" s="16"/>
    </row>
    <row r="3443" ht="18.75">
      <c r="U3443" s="16"/>
    </row>
    <row r="3444" ht="18.75">
      <c r="U3444" s="16"/>
    </row>
    <row r="3445" ht="18.75">
      <c r="U3445" s="16"/>
    </row>
    <row r="3446" ht="18.75">
      <c r="U3446" s="16"/>
    </row>
    <row r="3447" ht="18.75">
      <c r="U3447" s="16"/>
    </row>
    <row r="3448" ht="18.75">
      <c r="U3448" s="16"/>
    </row>
    <row r="3449" ht="18.75">
      <c r="U3449" s="16"/>
    </row>
    <row r="3450" ht="18.75">
      <c r="U3450" s="16"/>
    </row>
    <row r="3451" ht="18.75">
      <c r="U3451" s="16"/>
    </row>
    <row r="3452" ht="18.75">
      <c r="U3452" s="16"/>
    </row>
    <row r="3453" ht="18.75">
      <c r="U3453" s="16"/>
    </row>
    <row r="3454" ht="18.75">
      <c r="U3454" s="16"/>
    </row>
    <row r="3455" ht="18.75">
      <c r="U3455" s="16"/>
    </row>
    <row r="3456" ht="18.75">
      <c r="U3456" s="16"/>
    </row>
    <row r="3457" ht="18.75">
      <c r="U3457" s="16"/>
    </row>
    <row r="3458" ht="18.75">
      <c r="U3458" s="16"/>
    </row>
    <row r="3459" ht="18.75">
      <c r="U3459" s="16"/>
    </row>
    <row r="3460" ht="18.75">
      <c r="U3460" s="16"/>
    </row>
    <row r="3461" ht="18.75">
      <c r="U3461" s="16"/>
    </row>
    <row r="3462" ht="18.75">
      <c r="U3462" s="16"/>
    </row>
    <row r="3463" ht="18.75">
      <c r="U3463" s="16"/>
    </row>
    <row r="3464" ht="18.75">
      <c r="U3464" s="16"/>
    </row>
    <row r="3465" ht="18.75">
      <c r="U3465" s="16"/>
    </row>
    <row r="3466" ht="18.75">
      <c r="U3466" s="16"/>
    </row>
    <row r="3467" ht="18.75">
      <c r="U3467" s="16"/>
    </row>
    <row r="3468" ht="18.75">
      <c r="U3468" s="16"/>
    </row>
    <row r="3469" ht="18.75">
      <c r="U3469" s="16"/>
    </row>
    <row r="3470" ht="18.75">
      <c r="U3470" s="16"/>
    </row>
    <row r="3471" ht="18.75">
      <c r="U3471" s="16"/>
    </row>
    <row r="3472" ht="18.75">
      <c r="U3472" s="16"/>
    </row>
    <row r="3473" ht="18.75">
      <c r="U3473" s="16"/>
    </row>
    <row r="3474" ht="18.75">
      <c r="U3474" s="16"/>
    </row>
    <row r="3475" ht="18.75">
      <c r="U3475" s="16"/>
    </row>
    <row r="3476" ht="18.75">
      <c r="U3476" s="16"/>
    </row>
    <row r="3477" ht="18.75">
      <c r="U3477" s="16"/>
    </row>
    <row r="3478" ht="18.75">
      <c r="U3478" s="16"/>
    </row>
    <row r="3479" ht="18.75">
      <c r="U3479" s="16"/>
    </row>
    <row r="3480" ht="18.75">
      <c r="U3480" s="16"/>
    </row>
    <row r="3481" ht="18.75">
      <c r="U3481" s="16"/>
    </row>
    <row r="3482" ht="18.75">
      <c r="U3482" s="16"/>
    </row>
    <row r="3483" ht="18.75">
      <c r="U3483" s="16"/>
    </row>
    <row r="3484" ht="18.75">
      <c r="U3484" s="16"/>
    </row>
    <row r="3485" ht="18.75">
      <c r="U3485" s="16"/>
    </row>
    <row r="3486" ht="18.75">
      <c r="U3486" s="16"/>
    </row>
    <row r="3487" ht="18.75">
      <c r="U3487" s="16"/>
    </row>
    <row r="3488" ht="18.75">
      <c r="U3488" s="16"/>
    </row>
    <row r="3489" ht="18.75">
      <c r="U3489" s="16"/>
    </row>
    <row r="3490" ht="18.75">
      <c r="U3490" s="16"/>
    </row>
    <row r="3491" ht="18.75">
      <c r="U3491" s="16"/>
    </row>
    <row r="3492" ht="18.75">
      <c r="U3492" s="16"/>
    </row>
    <row r="3493" ht="18.75">
      <c r="U3493" s="16"/>
    </row>
    <row r="3494" ht="18.75">
      <c r="U3494" s="16"/>
    </row>
    <row r="3495" ht="18.75">
      <c r="U3495" s="16"/>
    </row>
    <row r="3496" ht="18.75">
      <c r="U3496" s="16"/>
    </row>
    <row r="3497" ht="18.75">
      <c r="U3497" s="16"/>
    </row>
    <row r="3498" ht="18.75">
      <c r="U3498" s="16"/>
    </row>
    <row r="3499" ht="18.75">
      <c r="U3499" s="16"/>
    </row>
    <row r="3500" ht="18.75">
      <c r="U3500" s="16"/>
    </row>
    <row r="3501" ht="18.75">
      <c r="U3501" s="16"/>
    </row>
    <row r="3502" ht="18.75">
      <c r="U3502" s="16"/>
    </row>
    <row r="3503" ht="18.75">
      <c r="U3503" s="16"/>
    </row>
    <row r="3504" ht="18.75">
      <c r="U3504" s="16"/>
    </row>
    <row r="3505" ht="18.75">
      <c r="U3505" s="16"/>
    </row>
    <row r="3506" ht="18.75">
      <c r="U3506" s="16"/>
    </row>
    <row r="3507" ht="18.75">
      <c r="U3507" s="16"/>
    </row>
    <row r="3508" ht="18.75">
      <c r="U3508" s="16"/>
    </row>
    <row r="3509" ht="18.75">
      <c r="U3509" s="16"/>
    </row>
    <row r="3510" ht="18.75">
      <c r="U3510" s="16"/>
    </row>
    <row r="3511" ht="18.75">
      <c r="U3511" s="16"/>
    </row>
    <row r="3512" ht="18.75">
      <c r="U3512" s="16"/>
    </row>
    <row r="3513" ht="18.75">
      <c r="U3513" s="16"/>
    </row>
    <row r="3514" ht="18.75">
      <c r="U3514" s="16"/>
    </row>
    <row r="3515" ht="18.75">
      <c r="U3515" s="16"/>
    </row>
    <row r="3516" ht="18.75">
      <c r="U3516" s="16"/>
    </row>
    <row r="3517" ht="18.75">
      <c r="U3517" s="16"/>
    </row>
    <row r="3518" ht="18.75">
      <c r="U3518" s="16"/>
    </row>
    <row r="3519" ht="18.75">
      <c r="U3519" s="16"/>
    </row>
    <row r="3520" ht="18.75">
      <c r="U3520" s="16"/>
    </row>
    <row r="3521" ht="18.75">
      <c r="U3521" s="16"/>
    </row>
    <row r="3522" ht="18.75">
      <c r="U3522" s="16"/>
    </row>
    <row r="3523" ht="18.75">
      <c r="U3523" s="16"/>
    </row>
    <row r="3524" ht="18.75">
      <c r="U3524" s="16"/>
    </row>
    <row r="3525" ht="18.75">
      <c r="U3525" s="16"/>
    </row>
    <row r="3526" ht="18.75">
      <c r="U3526" s="16"/>
    </row>
    <row r="3527" ht="18.75">
      <c r="U3527" s="16"/>
    </row>
    <row r="3528" ht="18.75">
      <c r="U3528" s="16"/>
    </row>
    <row r="3529" ht="18.75">
      <c r="U3529" s="16"/>
    </row>
    <row r="3530" ht="18.75">
      <c r="U3530" s="16"/>
    </row>
    <row r="3531" ht="18.75">
      <c r="U3531" s="16"/>
    </row>
    <row r="3532" ht="18.75">
      <c r="U3532" s="16"/>
    </row>
    <row r="3533" ht="18.75">
      <c r="U3533" s="16"/>
    </row>
    <row r="3534" ht="18.75">
      <c r="U3534" s="16"/>
    </row>
    <row r="3535" ht="18.75">
      <c r="U3535" s="16"/>
    </row>
    <row r="3536" ht="18.75">
      <c r="U3536" s="16"/>
    </row>
    <row r="3537" ht="18.75">
      <c r="U3537" s="16"/>
    </row>
    <row r="3538" ht="18.75">
      <c r="U3538" s="16"/>
    </row>
    <row r="3539" ht="18.75">
      <c r="U3539" s="16"/>
    </row>
    <row r="3540" ht="18.75">
      <c r="U3540" s="16"/>
    </row>
    <row r="3541" ht="18.75">
      <c r="U3541" s="16"/>
    </row>
    <row r="3542" ht="18.75">
      <c r="U3542" s="16"/>
    </row>
    <row r="3543" ht="18.75">
      <c r="U3543" s="16"/>
    </row>
    <row r="3544" ht="18.75">
      <c r="U3544" s="16"/>
    </row>
    <row r="3545" ht="18.75">
      <c r="U3545" s="16"/>
    </row>
    <row r="3546" ht="18.75">
      <c r="U3546" s="16"/>
    </row>
    <row r="3547" ht="18.75">
      <c r="U3547" s="16"/>
    </row>
    <row r="3548" ht="18.75">
      <c r="U3548" s="16"/>
    </row>
    <row r="3549" ht="18.75">
      <c r="U3549" s="16"/>
    </row>
    <row r="3550" ht="18.75">
      <c r="U3550" s="16"/>
    </row>
    <row r="3551" ht="18.75">
      <c r="U3551" s="16"/>
    </row>
    <row r="3552" ht="18.75">
      <c r="U3552" s="16"/>
    </row>
    <row r="3553" ht="18.75">
      <c r="U3553" s="16"/>
    </row>
    <row r="3554" ht="18.75">
      <c r="U3554" s="16"/>
    </row>
    <row r="3555" ht="18.75">
      <c r="U3555" s="16"/>
    </row>
    <row r="3556" ht="18.75">
      <c r="U3556" s="16"/>
    </row>
    <row r="3557" ht="18.75">
      <c r="U3557" s="16"/>
    </row>
    <row r="3558" ht="18.75">
      <c r="U3558" s="16"/>
    </row>
    <row r="3559" ht="18.75">
      <c r="U3559" s="16"/>
    </row>
    <row r="3560" ht="18.75">
      <c r="U3560" s="16"/>
    </row>
    <row r="3561" ht="18.75">
      <c r="U3561" s="16"/>
    </row>
    <row r="3562" ht="18.75">
      <c r="U3562" s="16"/>
    </row>
    <row r="3563" ht="18.75">
      <c r="U3563" s="16"/>
    </row>
    <row r="3564" ht="18.75">
      <c r="U3564" s="16"/>
    </row>
    <row r="3565" ht="18.75">
      <c r="U3565" s="16"/>
    </row>
    <row r="3566" ht="18.75">
      <c r="U3566" s="16"/>
    </row>
    <row r="3567" ht="18.75">
      <c r="U3567" s="16"/>
    </row>
    <row r="3568" ht="18.75">
      <c r="U3568" s="16"/>
    </row>
    <row r="3569" ht="18.75">
      <c r="U3569" s="16"/>
    </row>
    <row r="3570" ht="18.75">
      <c r="U3570" s="16"/>
    </row>
    <row r="3571" ht="18.75">
      <c r="U3571" s="16"/>
    </row>
    <row r="3572" ht="18.75">
      <c r="U3572" s="16"/>
    </row>
    <row r="3573" ht="18.75">
      <c r="U3573" s="16"/>
    </row>
    <row r="3574" ht="18.75">
      <c r="U3574" s="16"/>
    </row>
    <row r="3575" ht="18.75">
      <c r="U3575" s="16"/>
    </row>
    <row r="3576" ht="18.75">
      <c r="U3576" s="16"/>
    </row>
    <row r="3577" ht="18.75">
      <c r="U3577" s="16"/>
    </row>
    <row r="3578" ht="18.75">
      <c r="U3578" s="16"/>
    </row>
    <row r="3579" ht="18.75">
      <c r="U3579" s="16"/>
    </row>
    <row r="3580" ht="18.75">
      <c r="U3580" s="16"/>
    </row>
    <row r="3581" ht="18.75">
      <c r="U3581" s="16"/>
    </row>
    <row r="3582" ht="18.75">
      <c r="U3582" s="16"/>
    </row>
    <row r="3583" ht="18.75">
      <c r="U3583" s="16"/>
    </row>
    <row r="3584" ht="18.75">
      <c r="U3584" s="16"/>
    </row>
    <row r="3585" ht="18.75">
      <c r="U3585" s="16"/>
    </row>
    <row r="3586" ht="18.75">
      <c r="U3586" s="16"/>
    </row>
    <row r="3587" ht="18.75">
      <c r="U3587" s="16"/>
    </row>
    <row r="3588" ht="18.75">
      <c r="U3588" s="16"/>
    </row>
    <row r="3589" ht="18.75">
      <c r="U3589" s="16"/>
    </row>
    <row r="3590" ht="18.75">
      <c r="U3590" s="16"/>
    </row>
    <row r="3591" ht="18.75">
      <c r="U3591" s="16"/>
    </row>
    <row r="3592" ht="18.75">
      <c r="U3592" s="16"/>
    </row>
    <row r="3593" ht="18.75">
      <c r="U3593" s="16"/>
    </row>
    <row r="3594" ht="18.75">
      <c r="U3594" s="16"/>
    </row>
    <row r="3595" ht="18.75">
      <c r="U3595" s="16"/>
    </row>
    <row r="3596" ht="18.75">
      <c r="U3596" s="16"/>
    </row>
    <row r="3597" ht="18.75">
      <c r="U3597" s="16"/>
    </row>
    <row r="3598" ht="18.75">
      <c r="U3598" s="16"/>
    </row>
    <row r="3599" ht="18.75">
      <c r="U3599" s="16"/>
    </row>
    <row r="3600" ht="18.75">
      <c r="U3600" s="16"/>
    </row>
    <row r="3601" ht="18.75">
      <c r="U3601" s="16"/>
    </row>
    <row r="3602" ht="18.75">
      <c r="U3602" s="16"/>
    </row>
    <row r="3603" ht="18.75">
      <c r="U3603" s="16"/>
    </row>
    <row r="3604" ht="18.75">
      <c r="U3604" s="16"/>
    </row>
    <row r="3605" ht="18.75">
      <c r="U3605" s="16"/>
    </row>
    <row r="3606" ht="18.75">
      <c r="U3606" s="16"/>
    </row>
    <row r="3607" ht="18.75">
      <c r="U3607" s="16"/>
    </row>
    <row r="3608" ht="18.75">
      <c r="U3608" s="16"/>
    </row>
    <row r="3609" ht="18.75">
      <c r="U3609" s="16"/>
    </row>
    <row r="3610" ht="18.75">
      <c r="U3610" s="16"/>
    </row>
    <row r="3611" ht="18.75">
      <c r="U3611" s="16"/>
    </row>
    <row r="3612" ht="18.75">
      <c r="U3612" s="16"/>
    </row>
    <row r="3613" ht="18.75">
      <c r="U3613" s="16"/>
    </row>
    <row r="3614" ht="18.75">
      <c r="U3614" s="16"/>
    </row>
    <row r="3615" ht="18.75">
      <c r="U3615" s="16"/>
    </row>
    <row r="3616" ht="18.75">
      <c r="U3616" s="16"/>
    </row>
    <row r="3617" ht="18.75">
      <c r="U3617" s="16"/>
    </row>
    <row r="3618" ht="18.75">
      <c r="U3618" s="16"/>
    </row>
    <row r="3619" ht="18.75">
      <c r="U3619" s="16"/>
    </row>
    <row r="3620" ht="18.75">
      <c r="U3620" s="16"/>
    </row>
    <row r="3621" ht="18.75">
      <c r="U3621" s="16"/>
    </row>
    <row r="3622" ht="18.75">
      <c r="U3622" s="16"/>
    </row>
    <row r="3623" ht="18.75">
      <c r="U3623" s="16"/>
    </row>
    <row r="3624" ht="18.75">
      <c r="U3624" s="16"/>
    </row>
    <row r="3625" ht="18.75">
      <c r="U3625" s="16"/>
    </row>
    <row r="3626" ht="18.75">
      <c r="U3626" s="16"/>
    </row>
    <row r="3627" ht="18.75">
      <c r="U3627" s="16"/>
    </row>
    <row r="3628" ht="18.75">
      <c r="U3628" s="16"/>
    </row>
    <row r="3629" ht="18.75">
      <c r="U3629" s="16"/>
    </row>
    <row r="3630" ht="18.75">
      <c r="U3630" s="16"/>
    </row>
    <row r="3631" ht="18.75">
      <c r="U3631" s="16"/>
    </row>
    <row r="3632" ht="18.75">
      <c r="U3632" s="16"/>
    </row>
    <row r="3633" ht="18.75">
      <c r="U3633" s="16"/>
    </row>
    <row r="3634" ht="18.75">
      <c r="U3634" s="16"/>
    </row>
    <row r="3635" ht="18.75">
      <c r="U3635" s="16"/>
    </row>
    <row r="3636" ht="18.75">
      <c r="U3636" s="16"/>
    </row>
    <row r="3637" ht="18.75">
      <c r="U3637" s="16"/>
    </row>
    <row r="3638" ht="18.75">
      <c r="U3638" s="16"/>
    </row>
    <row r="3639" ht="18.75">
      <c r="U3639" s="16"/>
    </row>
    <row r="3640" ht="18.75">
      <c r="U3640" s="16"/>
    </row>
    <row r="3641" ht="18.75">
      <c r="U3641" s="16"/>
    </row>
    <row r="3642" ht="18.75">
      <c r="U3642" s="16"/>
    </row>
    <row r="3643" ht="18.75">
      <c r="U3643" s="16"/>
    </row>
    <row r="3644" ht="18.75">
      <c r="U3644" s="16"/>
    </row>
    <row r="3645" ht="18.75">
      <c r="U3645" s="16"/>
    </row>
    <row r="3646" ht="18.75">
      <c r="U3646" s="16"/>
    </row>
    <row r="3647" ht="18.75">
      <c r="U3647" s="16"/>
    </row>
    <row r="3648" ht="18.75">
      <c r="U3648" s="16"/>
    </row>
    <row r="3649" ht="18.75">
      <c r="U3649" s="16"/>
    </row>
    <row r="3650" ht="18.75">
      <c r="U3650" s="16"/>
    </row>
    <row r="3651" ht="18.75">
      <c r="U3651" s="16"/>
    </row>
    <row r="3652" ht="18.75">
      <c r="U3652" s="16"/>
    </row>
    <row r="3653" ht="18.75">
      <c r="U3653" s="16"/>
    </row>
    <row r="3654" ht="18.75">
      <c r="U3654" s="16"/>
    </row>
    <row r="3655" ht="18.75">
      <c r="U3655" s="16"/>
    </row>
    <row r="3656" ht="18.75">
      <c r="U3656" s="16"/>
    </row>
    <row r="3657" ht="18.75">
      <c r="U3657" s="16"/>
    </row>
    <row r="3658" ht="18.75">
      <c r="U3658" s="16"/>
    </row>
    <row r="3659" ht="18.75">
      <c r="U3659" s="16"/>
    </row>
    <row r="3660" ht="18.75">
      <c r="U3660" s="16"/>
    </row>
    <row r="3661" ht="18.75">
      <c r="U3661" s="16"/>
    </row>
    <row r="3662" ht="18.75">
      <c r="U3662" s="16"/>
    </row>
    <row r="3663" ht="18.75">
      <c r="U3663" s="16"/>
    </row>
    <row r="3664" ht="18.75">
      <c r="U3664" s="16"/>
    </row>
    <row r="3665" ht="18.75">
      <c r="U3665" s="16"/>
    </row>
    <row r="3666" ht="18.75">
      <c r="U3666" s="16"/>
    </row>
    <row r="3667" ht="18.75">
      <c r="U3667" s="16"/>
    </row>
    <row r="3668" ht="18.75">
      <c r="U3668" s="16"/>
    </row>
    <row r="3669" ht="18.75">
      <c r="U3669" s="16"/>
    </row>
    <row r="3670" ht="18.75">
      <c r="U3670" s="16"/>
    </row>
    <row r="3671" ht="18.75">
      <c r="U3671" s="16"/>
    </row>
    <row r="3672" ht="18.75">
      <c r="U3672" s="16"/>
    </row>
    <row r="3673" ht="18.75">
      <c r="U3673" s="16"/>
    </row>
    <row r="3674" ht="18.75">
      <c r="U3674" s="16"/>
    </row>
    <row r="3675" ht="18.75">
      <c r="U3675" s="16"/>
    </row>
    <row r="3676" ht="18.75">
      <c r="U3676" s="16"/>
    </row>
    <row r="3677" ht="18.75">
      <c r="U3677" s="16"/>
    </row>
    <row r="3678" ht="18.75">
      <c r="U3678" s="16"/>
    </row>
    <row r="3679" ht="18.75">
      <c r="U3679" s="16"/>
    </row>
    <row r="3680" ht="18.75">
      <c r="U3680" s="16"/>
    </row>
    <row r="3681" ht="18.75">
      <c r="U3681" s="16"/>
    </row>
    <row r="3682" ht="18.75">
      <c r="U3682" s="16"/>
    </row>
    <row r="3683" ht="18.75">
      <c r="U3683" s="16"/>
    </row>
    <row r="3684" ht="18.75">
      <c r="U3684" s="16"/>
    </row>
    <row r="3685" ht="18.75">
      <c r="U3685" s="16"/>
    </row>
    <row r="3686" ht="18.75">
      <c r="U3686" s="16"/>
    </row>
    <row r="3687" ht="18.75">
      <c r="U3687" s="16"/>
    </row>
    <row r="3688" ht="18.75">
      <c r="U3688" s="16"/>
    </row>
    <row r="3689" ht="18.75">
      <c r="U3689" s="16"/>
    </row>
    <row r="3690" ht="18.75">
      <c r="U3690" s="16"/>
    </row>
    <row r="3691" ht="18.75">
      <c r="U3691" s="16"/>
    </row>
    <row r="3692" ht="18.75">
      <c r="U3692" s="16"/>
    </row>
    <row r="3693" ht="18.75">
      <c r="U3693" s="16"/>
    </row>
    <row r="3694" ht="18.75">
      <c r="U3694" s="16"/>
    </row>
    <row r="3695" ht="18.75">
      <c r="U3695" s="16"/>
    </row>
    <row r="3696" ht="18.75">
      <c r="U3696" s="16"/>
    </row>
    <row r="3697" ht="18.75">
      <c r="U3697" s="16"/>
    </row>
    <row r="3698" ht="18.75">
      <c r="U3698" s="16"/>
    </row>
    <row r="3699" ht="18.75">
      <c r="U3699" s="16"/>
    </row>
    <row r="3700" ht="18.75">
      <c r="U3700" s="16"/>
    </row>
    <row r="3701" ht="18.75">
      <c r="U3701" s="16"/>
    </row>
    <row r="3702" ht="18.75">
      <c r="U3702" s="16"/>
    </row>
    <row r="3703" ht="18.75">
      <c r="U3703" s="16"/>
    </row>
    <row r="3704" ht="18.75">
      <c r="U3704" s="16"/>
    </row>
    <row r="3705" ht="18.75">
      <c r="U3705" s="16"/>
    </row>
    <row r="3706" ht="18.75">
      <c r="U3706" s="16"/>
    </row>
    <row r="3707" ht="18.75">
      <c r="U3707" s="16"/>
    </row>
    <row r="3708" ht="18.75">
      <c r="U3708" s="16"/>
    </row>
    <row r="3709" ht="18.75">
      <c r="U3709" s="16"/>
    </row>
    <row r="3710" ht="18.75">
      <c r="U3710" s="16"/>
    </row>
    <row r="3711" ht="18.75">
      <c r="U3711" s="16"/>
    </row>
    <row r="3712" ht="18.75">
      <c r="U3712" s="16"/>
    </row>
    <row r="3713" ht="18.75">
      <c r="U3713" s="16"/>
    </row>
    <row r="3714" ht="18.75">
      <c r="U3714" s="16"/>
    </row>
    <row r="3715" ht="18.75">
      <c r="U3715" s="16"/>
    </row>
    <row r="3716" ht="18.75">
      <c r="U3716" s="16"/>
    </row>
    <row r="3717" ht="18.75">
      <c r="U3717" s="16"/>
    </row>
    <row r="3718" ht="18.75">
      <c r="U3718" s="16"/>
    </row>
    <row r="3719" ht="18.75">
      <c r="U3719" s="16"/>
    </row>
    <row r="3720" ht="18.75">
      <c r="U3720" s="16"/>
    </row>
    <row r="3721" ht="18.75">
      <c r="U3721" s="16"/>
    </row>
    <row r="3722" ht="18.75">
      <c r="U3722" s="16"/>
    </row>
    <row r="3723" ht="18.75">
      <c r="U3723" s="16"/>
    </row>
    <row r="3724" ht="18.75">
      <c r="U3724" s="16"/>
    </row>
    <row r="3725" ht="18.75">
      <c r="U3725" s="16"/>
    </row>
    <row r="3726" ht="18.75">
      <c r="U3726" s="16"/>
    </row>
    <row r="3727" ht="18.75">
      <c r="U3727" s="16"/>
    </row>
    <row r="3728" ht="18.75">
      <c r="U3728" s="16"/>
    </row>
    <row r="3729" ht="18.75">
      <c r="U3729" s="16"/>
    </row>
    <row r="3730" ht="18.75">
      <c r="U3730" s="16"/>
    </row>
    <row r="3731" ht="18.75">
      <c r="U3731" s="16"/>
    </row>
    <row r="3732" ht="18.75">
      <c r="U3732" s="16"/>
    </row>
    <row r="3733" ht="18.75">
      <c r="U3733" s="16"/>
    </row>
    <row r="3734" ht="18.75">
      <c r="U3734" s="16"/>
    </row>
    <row r="3735" ht="18.75">
      <c r="U3735" s="16"/>
    </row>
    <row r="3736" ht="18.75">
      <c r="U3736" s="16"/>
    </row>
    <row r="3737" ht="18.75">
      <c r="U3737" s="16"/>
    </row>
    <row r="3738" ht="18.75">
      <c r="U3738" s="16"/>
    </row>
    <row r="3739" ht="18.75">
      <c r="U3739" s="16"/>
    </row>
    <row r="3740" ht="18.75">
      <c r="U3740" s="16"/>
    </row>
    <row r="3741" ht="18.75">
      <c r="U3741" s="16"/>
    </row>
    <row r="3742" ht="18.75">
      <c r="U3742" s="16"/>
    </row>
    <row r="3743" ht="18.75">
      <c r="U3743" s="16"/>
    </row>
    <row r="3744" ht="18.75">
      <c r="U3744" s="16"/>
    </row>
    <row r="3745" ht="18.75">
      <c r="U3745" s="16"/>
    </row>
    <row r="3746" ht="18.75">
      <c r="U3746" s="16"/>
    </row>
    <row r="3747" ht="18.75">
      <c r="U3747" s="16"/>
    </row>
    <row r="3748" ht="18.75">
      <c r="U3748" s="16"/>
    </row>
    <row r="3749" ht="18.75">
      <c r="U3749" s="16"/>
    </row>
    <row r="3750" ht="18.75">
      <c r="U3750" s="16"/>
    </row>
    <row r="3751" ht="18.75">
      <c r="U3751" s="16"/>
    </row>
    <row r="3752" ht="18.75">
      <c r="U3752" s="16"/>
    </row>
    <row r="3753" ht="18.75">
      <c r="U3753" s="16"/>
    </row>
    <row r="3754" ht="18.75">
      <c r="U3754" s="16"/>
    </row>
    <row r="3755" ht="18.75">
      <c r="U3755" s="16"/>
    </row>
    <row r="3756" ht="18.75">
      <c r="U3756" s="16"/>
    </row>
    <row r="3757" ht="18.75">
      <c r="U3757" s="16"/>
    </row>
    <row r="3758" ht="18.75">
      <c r="U3758" s="16"/>
    </row>
    <row r="3759" ht="18.75">
      <c r="U3759" s="16"/>
    </row>
    <row r="3760" ht="18.75">
      <c r="U3760" s="16"/>
    </row>
    <row r="3761" ht="18.75">
      <c r="U3761" s="16"/>
    </row>
    <row r="3762" ht="18.75">
      <c r="U3762" s="16"/>
    </row>
    <row r="3763" ht="18.75">
      <c r="U3763" s="16"/>
    </row>
    <row r="3764" ht="18.75">
      <c r="U3764" s="16"/>
    </row>
    <row r="3765" ht="18.75">
      <c r="U3765" s="16"/>
    </row>
    <row r="3766" ht="18.75">
      <c r="U3766" s="16"/>
    </row>
    <row r="3767" ht="18.75">
      <c r="U3767" s="16"/>
    </row>
    <row r="3768" ht="18.75">
      <c r="U3768" s="16"/>
    </row>
    <row r="3769" ht="18.75">
      <c r="U3769" s="16"/>
    </row>
    <row r="3770" ht="18.75">
      <c r="U3770" s="16"/>
    </row>
    <row r="3771" ht="18.75">
      <c r="U3771" s="16"/>
    </row>
    <row r="3772" ht="18.75">
      <c r="U3772" s="16"/>
    </row>
    <row r="3773" ht="18.75">
      <c r="U3773" s="16"/>
    </row>
    <row r="3774" ht="18.75">
      <c r="U3774" s="16"/>
    </row>
    <row r="3775" ht="18.75">
      <c r="U3775" s="16"/>
    </row>
    <row r="3776" ht="18.75">
      <c r="U3776" s="16"/>
    </row>
    <row r="3777" ht="18.75">
      <c r="U3777" s="16"/>
    </row>
    <row r="3778" ht="18.75">
      <c r="U3778" s="16"/>
    </row>
    <row r="3779" ht="18.75">
      <c r="U3779" s="16"/>
    </row>
    <row r="3780" ht="18.75">
      <c r="U3780" s="16"/>
    </row>
    <row r="3781" ht="18.75">
      <c r="U3781" s="16"/>
    </row>
    <row r="3782" ht="18.75">
      <c r="U3782" s="16"/>
    </row>
    <row r="3783" ht="18.75">
      <c r="U3783" s="16"/>
    </row>
    <row r="3784" ht="18.75">
      <c r="U3784" s="16"/>
    </row>
    <row r="3785" ht="18.75">
      <c r="U3785" s="16"/>
    </row>
    <row r="3786" ht="18.75">
      <c r="U3786" s="16"/>
    </row>
    <row r="3787" ht="18.75">
      <c r="U3787" s="16"/>
    </row>
    <row r="3788" ht="18.75">
      <c r="U3788" s="16"/>
    </row>
    <row r="3789" ht="18.75">
      <c r="U3789" s="16"/>
    </row>
    <row r="3790" ht="18.75">
      <c r="U3790" s="16"/>
    </row>
    <row r="3791" ht="18.75">
      <c r="U3791" s="16"/>
    </row>
    <row r="3792" ht="18.75">
      <c r="U3792" s="16"/>
    </row>
    <row r="3793" ht="18.75">
      <c r="U3793" s="16"/>
    </row>
    <row r="3794" ht="18.75">
      <c r="U3794" s="16"/>
    </row>
    <row r="3795" ht="18.75">
      <c r="U3795" s="16"/>
    </row>
    <row r="3796" ht="18.75">
      <c r="U3796" s="16"/>
    </row>
    <row r="3797" ht="18.75">
      <c r="U3797" s="16"/>
    </row>
    <row r="3798" ht="18.75">
      <c r="U3798" s="16"/>
    </row>
    <row r="3799" ht="18.75">
      <c r="U3799" s="16"/>
    </row>
    <row r="3800" ht="18.75">
      <c r="U3800" s="16"/>
    </row>
    <row r="3801" ht="18.75">
      <c r="U3801" s="16"/>
    </row>
    <row r="3802" ht="18.75">
      <c r="U3802" s="16"/>
    </row>
    <row r="3803" ht="18.75">
      <c r="U3803" s="16"/>
    </row>
    <row r="3804" ht="18.75">
      <c r="U3804" s="16"/>
    </row>
    <row r="3805" ht="18.75">
      <c r="U3805" s="16"/>
    </row>
    <row r="3806" ht="18.75">
      <c r="U3806" s="16"/>
    </row>
    <row r="3807" ht="18.75">
      <c r="U3807" s="16"/>
    </row>
    <row r="3808" ht="18.75">
      <c r="U3808" s="16"/>
    </row>
    <row r="3809" ht="18.75">
      <c r="U3809" s="16"/>
    </row>
    <row r="3810" ht="18.75">
      <c r="U3810" s="16"/>
    </row>
    <row r="3811" ht="18.75">
      <c r="U3811" s="16"/>
    </row>
    <row r="3812" ht="18.75">
      <c r="U3812" s="16"/>
    </row>
    <row r="3813" ht="18.75">
      <c r="U3813" s="16"/>
    </row>
    <row r="3814" ht="18.75">
      <c r="U3814" s="16"/>
    </row>
    <row r="3815" ht="18.75">
      <c r="U3815" s="16"/>
    </row>
    <row r="3816" ht="18.75">
      <c r="U3816" s="16"/>
    </row>
    <row r="3817" ht="18.75">
      <c r="U3817" s="16"/>
    </row>
    <row r="3818" ht="18.75">
      <c r="U3818" s="16"/>
    </row>
    <row r="3819" ht="18.75">
      <c r="U3819" s="16"/>
    </row>
    <row r="3820" ht="18.75">
      <c r="U3820" s="16"/>
    </row>
    <row r="3821" ht="18.75">
      <c r="U3821" s="16"/>
    </row>
    <row r="3822" ht="18.75">
      <c r="U3822" s="16"/>
    </row>
    <row r="3823" ht="18.75">
      <c r="U3823" s="16"/>
    </row>
    <row r="3824" ht="18.75">
      <c r="U3824" s="16"/>
    </row>
    <row r="3825" ht="18.75">
      <c r="U3825" s="16"/>
    </row>
    <row r="3826" ht="18.75">
      <c r="U3826" s="16"/>
    </row>
    <row r="3827" ht="18.75">
      <c r="U3827" s="16"/>
    </row>
    <row r="3828" ht="18.75">
      <c r="U3828" s="16"/>
    </row>
    <row r="3829" ht="18.75">
      <c r="U3829" s="16"/>
    </row>
    <row r="3830" ht="18.75">
      <c r="U3830" s="16"/>
    </row>
    <row r="3831" ht="18.75">
      <c r="U3831" s="16"/>
    </row>
    <row r="3832" ht="18.75">
      <c r="U3832" s="16"/>
    </row>
    <row r="3833" ht="18.75">
      <c r="U3833" s="16"/>
    </row>
    <row r="3834" ht="18.75">
      <c r="U3834" s="16"/>
    </row>
    <row r="3835" ht="18.75">
      <c r="U3835" s="16"/>
    </row>
    <row r="3836" ht="18.75">
      <c r="U3836" s="16"/>
    </row>
    <row r="3837" ht="18.75">
      <c r="U3837" s="16"/>
    </row>
    <row r="3838" ht="18.75">
      <c r="U3838" s="16"/>
    </row>
    <row r="3839" ht="18.75">
      <c r="U3839" s="16"/>
    </row>
    <row r="3840" ht="18.75">
      <c r="U3840" s="16"/>
    </row>
    <row r="3841" ht="18.75">
      <c r="U3841" s="16"/>
    </row>
    <row r="3842" ht="18.75">
      <c r="U3842" s="16"/>
    </row>
    <row r="3843" ht="18.75">
      <c r="U3843" s="16"/>
    </row>
    <row r="3844" ht="18.75">
      <c r="U3844" s="16"/>
    </row>
    <row r="3845" ht="18.75">
      <c r="U3845" s="16"/>
    </row>
    <row r="3846" ht="18.75">
      <c r="U3846" s="16"/>
    </row>
    <row r="3847" ht="18.75">
      <c r="U3847" s="16"/>
    </row>
    <row r="3848" ht="18.75">
      <c r="U3848" s="16"/>
    </row>
    <row r="3849" ht="18.75">
      <c r="U3849" s="16"/>
    </row>
    <row r="3850" ht="18.75">
      <c r="U3850" s="16"/>
    </row>
    <row r="3851" ht="18.75">
      <c r="U3851" s="16"/>
    </row>
    <row r="3852" ht="18.75">
      <c r="U3852" s="16"/>
    </row>
    <row r="3853" ht="18.75">
      <c r="U3853" s="16"/>
    </row>
    <row r="3854" ht="18.75">
      <c r="U3854" s="16"/>
    </row>
    <row r="3855" ht="18.75">
      <c r="U3855" s="16"/>
    </row>
    <row r="3856" ht="18.75">
      <c r="U3856" s="16"/>
    </row>
    <row r="3857" ht="18.75">
      <c r="U3857" s="16"/>
    </row>
    <row r="3858" ht="18.75">
      <c r="U3858" s="16"/>
    </row>
    <row r="3859" ht="18.75">
      <c r="U3859" s="16"/>
    </row>
    <row r="3860" ht="18.75">
      <c r="U3860" s="16"/>
    </row>
    <row r="3861" ht="18.75">
      <c r="U3861" s="16"/>
    </row>
    <row r="3862" ht="18.75">
      <c r="U3862" s="16"/>
    </row>
    <row r="3863" ht="18.75">
      <c r="U3863" s="16"/>
    </row>
    <row r="3864" ht="18.75">
      <c r="U3864" s="16"/>
    </row>
    <row r="3865" ht="18.75">
      <c r="U3865" s="16"/>
    </row>
    <row r="3866" ht="18.75">
      <c r="U3866" s="16"/>
    </row>
    <row r="3867" ht="18.75">
      <c r="U3867" s="16"/>
    </row>
    <row r="3868" ht="18.75">
      <c r="U3868" s="16"/>
    </row>
    <row r="3869" ht="18.75">
      <c r="U3869" s="16"/>
    </row>
    <row r="3870" ht="18.75">
      <c r="U3870" s="16"/>
    </row>
    <row r="3871" ht="18.75">
      <c r="U3871" s="16"/>
    </row>
    <row r="3872" ht="18.75">
      <c r="U3872" s="16"/>
    </row>
    <row r="3873" ht="18.75">
      <c r="U3873" s="16"/>
    </row>
    <row r="3874" ht="18.75">
      <c r="U3874" s="16"/>
    </row>
    <row r="3875" ht="18.75">
      <c r="U3875" s="16"/>
    </row>
    <row r="3876" ht="18.75">
      <c r="U3876" s="16"/>
    </row>
    <row r="3877" ht="18.75">
      <c r="U3877" s="16"/>
    </row>
    <row r="3878" ht="18.75">
      <c r="U3878" s="16"/>
    </row>
    <row r="3879" ht="18.75">
      <c r="U3879" s="16"/>
    </row>
    <row r="3880" ht="18.75">
      <c r="U3880" s="16"/>
    </row>
    <row r="3881" ht="18.75">
      <c r="U3881" s="16"/>
    </row>
    <row r="3882" ht="18.75">
      <c r="U3882" s="16"/>
    </row>
    <row r="3883" ht="18.75">
      <c r="U3883" s="16"/>
    </row>
    <row r="3884" ht="18.75">
      <c r="U3884" s="16"/>
    </row>
    <row r="3885" ht="18.75">
      <c r="U3885" s="16"/>
    </row>
    <row r="3886" ht="18.75">
      <c r="U3886" s="16"/>
    </row>
    <row r="3887" ht="18.75">
      <c r="U3887" s="16"/>
    </row>
    <row r="3888" ht="18.75">
      <c r="U3888" s="16"/>
    </row>
    <row r="3889" ht="18.75">
      <c r="U3889" s="16"/>
    </row>
    <row r="3890" ht="18.75">
      <c r="U3890" s="16"/>
    </row>
    <row r="3891" ht="18.75">
      <c r="U3891" s="16"/>
    </row>
    <row r="3892" ht="18.75">
      <c r="U3892" s="16"/>
    </row>
    <row r="3893" ht="18.75">
      <c r="U3893" s="16"/>
    </row>
    <row r="3894" ht="18.75">
      <c r="U3894" s="16"/>
    </row>
    <row r="3895" ht="18.75">
      <c r="U3895" s="16"/>
    </row>
    <row r="3896" ht="18.75">
      <c r="U3896" s="16"/>
    </row>
    <row r="3897" ht="18.75">
      <c r="U3897" s="16"/>
    </row>
    <row r="3898" ht="18.75">
      <c r="U3898" s="16"/>
    </row>
    <row r="3899" ht="18.75">
      <c r="U3899" s="16"/>
    </row>
    <row r="3900" ht="18.75">
      <c r="U3900" s="16"/>
    </row>
    <row r="3901" ht="18.75">
      <c r="U3901" s="16"/>
    </row>
    <row r="3902" ht="18.75">
      <c r="U3902" s="16"/>
    </row>
    <row r="3903" ht="18.75">
      <c r="U3903" s="16"/>
    </row>
    <row r="3904" ht="18.75">
      <c r="U3904" s="16"/>
    </row>
    <row r="3905" ht="18.75">
      <c r="U3905" s="16"/>
    </row>
    <row r="3906" ht="18.75">
      <c r="U3906" s="16"/>
    </row>
    <row r="3907" ht="18.75">
      <c r="U3907" s="16"/>
    </row>
    <row r="3908" ht="18.75">
      <c r="U3908" s="16"/>
    </row>
    <row r="3909" ht="18.75">
      <c r="U3909" s="16"/>
    </row>
    <row r="3910" ht="18.75">
      <c r="U3910" s="16"/>
    </row>
    <row r="3911" ht="18.75">
      <c r="U3911" s="16"/>
    </row>
    <row r="3912" ht="18.75">
      <c r="U3912" s="16"/>
    </row>
    <row r="3913" ht="18.75">
      <c r="U3913" s="16"/>
    </row>
    <row r="3914" ht="18.75">
      <c r="U3914" s="16"/>
    </row>
    <row r="3915" ht="18.75">
      <c r="U3915" s="16"/>
    </row>
    <row r="3916" ht="18.75">
      <c r="U3916" s="16"/>
    </row>
    <row r="3917" ht="18.75">
      <c r="U3917" s="16"/>
    </row>
    <row r="3918" ht="18.75">
      <c r="U3918" s="16"/>
    </row>
    <row r="3919" ht="18.75">
      <c r="U3919" s="16"/>
    </row>
    <row r="3920" ht="18.75">
      <c r="U3920" s="16"/>
    </row>
    <row r="3921" ht="18.75">
      <c r="U3921" s="16"/>
    </row>
    <row r="3922" ht="18.75">
      <c r="U3922" s="16"/>
    </row>
    <row r="3923" ht="18.75">
      <c r="U3923" s="16"/>
    </row>
    <row r="3924" ht="18.75">
      <c r="U3924" s="16"/>
    </row>
    <row r="3925" ht="18.75">
      <c r="U3925" s="16"/>
    </row>
    <row r="3926" ht="18.75">
      <c r="U3926" s="16"/>
    </row>
    <row r="3927" ht="18.75">
      <c r="U3927" s="16"/>
    </row>
    <row r="3928" ht="18.75">
      <c r="U3928" s="16"/>
    </row>
    <row r="3929" ht="18.75">
      <c r="U3929" s="16"/>
    </row>
    <row r="3930" ht="18.75">
      <c r="U3930" s="16"/>
    </row>
    <row r="3931" ht="18.75">
      <c r="U3931" s="16"/>
    </row>
    <row r="3932" ht="18.75">
      <c r="U3932" s="16"/>
    </row>
    <row r="3933" ht="18.75">
      <c r="U3933" s="16"/>
    </row>
    <row r="3934" ht="18.75">
      <c r="U3934" s="16"/>
    </row>
    <row r="3935" ht="18.75">
      <c r="U3935" s="16"/>
    </row>
    <row r="3936" ht="18.75">
      <c r="U3936" s="16"/>
    </row>
    <row r="3937" ht="18.75">
      <c r="U3937" s="16"/>
    </row>
    <row r="3938" ht="18.75">
      <c r="U3938" s="16"/>
    </row>
    <row r="3939" ht="18.75">
      <c r="U3939" s="16"/>
    </row>
    <row r="3940" ht="18.75">
      <c r="U3940" s="16"/>
    </row>
    <row r="3941" ht="18.75">
      <c r="U3941" s="16"/>
    </row>
    <row r="3942" ht="18.75">
      <c r="U3942" s="16"/>
    </row>
    <row r="3943" ht="18.75">
      <c r="U3943" s="16"/>
    </row>
    <row r="3944" ht="18.75">
      <c r="U3944" s="16"/>
    </row>
    <row r="3945" ht="18.75">
      <c r="U3945" s="16"/>
    </row>
    <row r="3946" ht="18.75">
      <c r="U3946" s="16"/>
    </row>
    <row r="3947" ht="18.75">
      <c r="U3947" s="16"/>
    </row>
    <row r="3948" ht="18.75">
      <c r="U3948" s="16"/>
    </row>
    <row r="3949" ht="18.75">
      <c r="U3949" s="16"/>
    </row>
    <row r="3950" ht="18.75">
      <c r="U3950" s="16"/>
    </row>
    <row r="3951" ht="18.75">
      <c r="U3951" s="16"/>
    </row>
    <row r="3952" ht="18.75">
      <c r="U3952" s="16"/>
    </row>
    <row r="3953" ht="18.75">
      <c r="U3953" s="16"/>
    </row>
    <row r="3954" ht="18.75">
      <c r="U3954" s="16"/>
    </row>
    <row r="3955" ht="18.75">
      <c r="U3955" s="16"/>
    </row>
    <row r="3956" ht="18.75">
      <c r="U3956" s="16"/>
    </row>
    <row r="3957" ht="18.75">
      <c r="U3957" s="16"/>
    </row>
    <row r="3958" ht="18.75">
      <c r="U3958" s="16"/>
    </row>
    <row r="3959" ht="18.75">
      <c r="U3959" s="16"/>
    </row>
    <row r="3960" ht="18.75">
      <c r="U3960" s="16"/>
    </row>
    <row r="3961" ht="18.75">
      <c r="U3961" s="16"/>
    </row>
    <row r="3962" ht="18.75">
      <c r="U3962" s="16"/>
    </row>
    <row r="3963" ht="18.75">
      <c r="U3963" s="16"/>
    </row>
    <row r="3964" ht="18.75">
      <c r="U3964" s="16"/>
    </row>
    <row r="3965" ht="18.75">
      <c r="U3965" s="16"/>
    </row>
    <row r="3966" ht="18.75">
      <c r="U3966" s="16"/>
    </row>
    <row r="3967" ht="18.75">
      <c r="U3967" s="16"/>
    </row>
    <row r="3968" ht="18.75">
      <c r="U3968" s="16"/>
    </row>
    <row r="3969" ht="18.75">
      <c r="U3969" s="16"/>
    </row>
    <row r="3970" ht="18.75">
      <c r="U3970" s="16"/>
    </row>
    <row r="3971" ht="18.75">
      <c r="U3971" s="16"/>
    </row>
    <row r="3972" ht="18.75">
      <c r="U3972" s="16"/>
    </row>
    <row r="3973" ht="18.75">
      <c r="U3973" s="16"/>
    </row>
    <row r="3974" ht="18.75">
      <c r="U3974" s="16"/>
    </row>
    <row r="3975" ht="18.75">
      <c r="U3975" s="16"/>
    </row>
    <row r="3976" ht="18.75">
      <c r="U3976" s="16"/>
    </row>
    <row r="3977" ht="18.75">
      <c r="U3977" s="16"/>
    </row>
    <row r="3978" ht="18.75">
      <c r="U3978" s="16"/>
    </row>
    <row r="3979" ht="18.75">
      <c r="U3979" s="16"/>
    </row>
    <row r="3980" ht="18.75">
      <c r="U3980" s="16"/>
    </row>
    <row r="3981" ht="18.75">
      <c r="U3981" s="16"/>
    </row>
    <row r="3982" ht="18.75">
      <c r="U3982" s="16"/>
    </row>
    <row r="3983" ht="18.75">
      <c r="U3983" s="16"/>
    </row>
    <row r="3984" ht="18.75">
      <c r="U3984" s="16"/>
    </row>
    <row r="3985" ht="18.75">
      <c r="U3985" s="16"/>
    </row>
    <row r="3986" ht="18.75">
      <c r="U3986" s="16"/>
    </row>
    <row r="3987" ht="18.75">
      <c r="U3987" s="16"/>
    </row>
    <row r="3988" ht="18.75">
      <c r="U3988" s="16"/>
    </row>
    <row r="3989" ht="18.75">
      <c r="U3989" s="16"/>
    </row>
    <row r="3990" ht="18.75">
      <c r="U3990" s="16"/>
    </row>
    <row r="3991" ht="18.75">
      <c r="U3991" s="16"/>
    </row>
    <row r="3992" ht="18.75">
      <c r="U3992" s="16"/>
    </row>
    <row r="3993" ht="18.75">
      <c r="U3993" s="16"/>
    </row>
    <row r="3994" ht="18.75">
      <c r="U3994" s="16"/>
    </row>
    <row r="3995" ht="18.75">
      <c r="U3995" s="16"/>
    </row>
    <row r="3996" ht="18.75">
      <c r="U3996" s="16"/>
    </row>
    <row r="3997" ht="18.75">
      <c r="U3997" s="16"/>
    </row>
    <row r="3998" ht="18.75">
      <c r="U3998" s="16"/>
    </row>
    <row r="3999" ht="18.75">
      <c r="U3999" s="16"/>
    </row>
    <row r="4000" ht="18.75">
      <c r="U4000" s="16"/>
    </row>
    <row r="4001" ht="18.75">
      <c r="U4001" s="16"/>
    </row>
    <row r="4002" ht="18.75">
      <c r="U4002" s="16"/>
    </row>
    <row r="4003" ht="18.75">
      <c r="U4003" s="16"/>
    </row>
    <row r="4004" ht="18.75">
      <c r="U4004" s="16"/>
    </row>
    <row r="4005" ht="18.75">
      <c r="U4005" s="16"/>
    </row>
    <row r="4006" ht="18.75">
      <c r="U4006" s="16"/>
    </row>
    <row r="4007" ht="18.75">
      <c r="U4007" s="16"/>
    </row>
    <row r="4008" ht="18.75">
      <c r="U4008" s="16"/>
    </row>
    <row r="4009" ht="18.75">
      <c r="U4009" s="16"/>
    </row>
    <row r="4010" ht="18.75">
      <c r="U4010" s="16"/>
    </row>
    <row r="4011" ht="18.75">
      <c r="U4011" s="16"/>
    </row>
    <row r="4012" ht="18.75">
      <c r="U4012" s="16"/>
    </row>
    <row r="4013" ht="18.75">
      <c r="U4013" s="16"/>
    </row>
    <row r="4014" ht="18.75">
      <c r="U4014" s="16"/>
    </row>
    <row r="4015" ht="18.75">
      <c r="U4015" s="16"/>
    </row>
    <row r="4016" ht="18.75">
      <c r="U4016" s="16"/>
    </row>
    <row r="4017" ht="18.75">
      <c r="U4017" s="16"/>
    </row>
    <row r="4018" ht="18.75">
      <c r="U4018" s="16"/>
    </row>
    <row r="4019" ht="18.75">
      <c r="U4019" s="16"/>
    </row>
    <row r="4020" ht="18.75">
      <c r="U4020" s="16"/>
    </row>
    <row r="4021" ht="18.75">
      <c r="U4021" s="16"/>
    </row>
    <row r="4022" ht="18.75">
      <c r="U4022" s="16"/>
    </row>
    <row r="4023" ht="18.75">
      <c r="U4023" s="16"/>
    </row>
    <row r="4024" ht="18.75">
      <c r="U4024" s="16"/>
    </row>
    <row r="4025" ht="18.75">
      <c r="U4025" s="16"/>
    </row>
    <row r="4026" ht="18.75">
      <c r="U4026" s="16"/>
    </row>
    <row r="4027" ht="18.75">
      <c r="U4027" s="16"/>
    </row>
    <row r="4028" ht="18.75">
      <c r="U4028" s="16"/>
    </row>
    <row r="4029" ht="18.75">
      <c r="U4029" s="16"/>
    </row>
    <row r="4030" ht="18.75">
      <c r="U4030" s="16"/>
    </row>
    <row r="4031" ht="18.75">
      <c r="U4031" s="16"/>
    </row>
    <row r="4032" ht="18.75">
      <c r="U4032" s="16"/>
    </row>
    <row r="4033" ht="18.75">
      <c r="U4033" s="16"/>
    </row>
    <row r="4034" ht="18.75">
      <c r="U4034" s="16"/>
    </row>
    <row r="4035" ht="18.75">
      <c r="U4035" s="16"/>
    </row>
    <row r="4036" ht="18.75">
      <c r="U4036" s="16"/>
    </row>
    <row r="4037" ht="18.75">
      <c r="U4037" s="16"/>
    </row>
    <row r="4038" ht="18.75">
      <c r="U4038" s="16"/>
    </row>
    <row r="4039" ht="18.75">
      <c r="U4039" s="16"/>
    </row>
    <row r="4040" ht="18.75">
      <c r="U4040" s="16"/>
    </row>
    <row r="4041" ht="18.75">
      <c r="U4041" s="16"/>
    </row>
    <row r="4042" ht="18.75">
      <c r="U4042" s="16"/>
    </row>
    <row r="4043" ht="18.75">
      <c r="U4043" s="16"/>
    </row>
    <row r="4044" ht="18.75">
      <c r="U4044" s="16"/>
    </row>
    <row r="4045" ht="18.75">
      <c r="U4045" s="16"/>
    </row>
    <row r="4046" ht="18.75">
      <c r="U4046" s="16"/>
    </row>
    <row r="4047" ht="18.75">
      <c r="U4047" s="16"/>
    </row>
    <row r="4048" ht="18.75">
      <c r="U4048" s="16"/>
    </row>
    <row r="4049" ht="18.75">
      <c r="U4049" s="16"/>
    </row>
    <row r="4050" ht="18.75">
      <c r="U4050" s="16"/>
    </row>
    <row r="4051" ht="18.75">
      <c r="U4051" s="16"/>
    </row>
    <row r="4052" ht="18.75">
      <c r="U4052" s="16"/>
    </row>
    <row r="4053" ht="18.75">
      <c r="U4053" s="16"/>
    </row>
    <row r="4054" ht="18.75">
      <c r="U4054" s="16"/>
    </row>
    <row r="4055" ht="18.75">
      <c r="U4055" s="16"/>
    </row>
    <row r="4056" ht="18.75">
      <c r="U4056" s="16"/>
    </row>
    <row r="4057" ht="18.75">
      <c r="U4057" s="16"/>
    </row>
    <row r="4058" ht="18.75">
      <c r="U4058" s="16"/>
    </row>
    <row r="4059" ht="18.75">
      <c r="U4059" s="16"/>
    </row>
    <row r="4060" ht="18.75">
      <c r="U4060" s="16"/>
    </row>
    <row r="4061" ht="18.75">
      <c r="U4061" s="16"/>
    </row>
    <row r="4062" ht="18.75">
      <c r="U4062" s="16"/>
    </row>
    <row r="4063" ht="18.75">
      <c r="U4063" s="16"/>
    </row>
    <row r="4064" ht="18.75">
      <c r="U4064" s="16"/>
    </row>
    <row r="4065" ht="18.75">
      <c r="U4065" s="16"/>
    </row>
    <row r="4066" ht="18.75">
      <c r="U4066" s="16"/>
    </row>
    <row r="4067" ht="18.75">
      <c r="U4067" s="16"/>
    </row>
    <row r="4068" ht="18.75">
      <c r="U4068" s="16"/>
    </row>
    <row r="4069" ht="18.75">
      <c r="U4069" s="16"/>
    </row>
    <row r="4070" ht="18.75">
      <c r="U4070" s="16"/>
    </row>
    <row r="4071" ht="18.75">
      <c r="U4071" s="16"/>
    </row>
    <row r="4072" ht="18.75">
      <c r="U4072" s="16"/>
    </row>
    <row r="4073" ht="18.75">
      <c r="U4073" s="16"/>
    </row>
    <row r="4074" ht="18.75">
      <c r="U4074" s="16"/>
    </row>
    <row r="4075" ht="18.75">
      <c r="U4075" s="16"/>
    </row>
    <row r="4076" ht="18.75">
      <c r="U4076" s="16"/>
    </row>
    <row r="4077" ht="18.75">
      <c r="U4077" s="16"/>
    </row>
    <row r="4078" ht="18.75">
      <c r="U4078" s="16"/>
    </row>
    <row r="4079" ht="18.75">
      <c r="U4079" s="16"/>
    </row>
    <row r="4080" ht="18.75">
      <c r="U4080" s="16"/>
    </row>
    <row r="4081" ht="18.75">
      <c r="U4081" s="16"/>
    </row>
    <row r="4082" ht="18.75">
      <c r="U4082" s="16"/>
    </row>
    <row r="4083" ht="18.75">
      <c r="U4083" s="16"/>
    </row>
    <row r="4084" ht="18.75">
      <c r="U4084" s="16"/>
    </row>
    <row r="4085" ht="18.75">
      <c r="U4085" s="16"/>
    </row>
    <row r="4086" ht="18.75">
      <c r="U4086" s="16"/>
    </row>
    <row r="4087" ht="18.75">
      <c r="U4087" s="16"/>
    </row>
    <row r="4088" ht="18.75">
      <c r="U4088" s="16"/>
    </row>
    <row r="4089" ht="18.75">
      <c r="U4089" s="16"/>
    </row>
    <row r="4090" ht="18.75">
      <c r="U4090" s="16"/>
    </row>
    <row r="4091" ht="18.75">
      <c r="U4091" s="16"/>
    </row>
    <row r="4092" ht="18.75">
      <c r="U4092" s="16"/>
    </row>
    <row r="4093" ht="18.75">
      <c r="U4093" s="16"/>
    </row>
    <row r="4094" ht="18.75">
      <c r="U4094" s="16"/>
    </row>
    <row r="4095" ht="18.75">
      <c r="U4095" s="16"/>
    </row>
    <row r="4096" ht="18.75">
      <c r="U4096" s="16"/>
    </row>
    <row r="4097" ht="18.75">
      <c r="U4097" s="16"/>
    </row>
    <row r="4098" ht="18.75">
      <c r="U4098" s="16"/>
    </row>
    <row r="4099" ht="18.75">
      <c r="U4099" s="16"/>
    </row>
    <row r="4100" ht="18.75">
      <c r="U4100" s="16"/>
    </row>
    <row r="4101" ht="18.75">
      <c r="U4101" s="16"/>
    </row>
    <row r="4102" ht="18.75">
      <c r="U4102" s="16"/>
    </row>
    <row r="4103" ht="18.75">
      <c r="U4103" s="16"/>
    </row>
    <row r="4104" ht="18.75">
      <c r="U4104" s="16"/>
    </row>
    <row r="4105" ht="18.75">
      <c r="U4105" s="16"/>
    </row>
    <row r="4106" ht="18.75">
      <c r="U4106" s="16"/>
    </row>
    <row r="4107" ht="18.75">
      <c r="U4107" s="16"/>
    </row>
    <row r="4108" ht="18.75">
      <c r="U4108" s="16"/>
    </row>
    <row r="4109" ht="18.75">
      <c r="U4109" s="16"/>
    </row>
    <row r="4110" ht="18.75">
      <c r="U4110" s="16"/>
    </row>
    <row r="4111" ht="18.75">
      <c r="U4111" s="16"/>
    </row>
    <row r="4112" ht="18.75">
      <c r="U4112" s="16"/>
    </row>
    <row r="4113" ht="18.75">
      <c r="U4113" s="16"/>
    </row>
    <row r="4114" ht="18.75">
      <c r="U4114" s="16"/>
    </row>
    <row r="4115" ht="18.75">
      <c r="U4115" s="16"/>
    </row>
    <row r="4116" ht="18.75">
      <c r="U4116" s="16"/>
    </row>
    <row r="4117" ht="18.75">
      <c r="U4117" s="16"/>
    </row>
    <row r="4118" ht="18.75">
      <c r="U4118" s="16"/>
    </row>
    <row r="4119" ht="18.75">
      <c r="U4119" s="16"/>
    </row>
    <row r="4120" ht="18.75">
      <c r="U4120" s="16"/>
    </row>
    <row r="4121" ht="18.75">
      <c r="U4121" s="16"/>
    </row>
    <row r="4122" ht="18.75">
      <c r="U4122" s="16"/>
    </row>
    <row r="4123" ht="18.75">
      <c r="U4123" s="16"/>
    </row>
    <row r="4124" ht="18.75">
      <c r="U4124" s="16"/>
    </row>
    <row r="4125" ht="18.75">
      <c r="U4125" s="16"/>
    </row>
    <row r="4126" ht="18.75">
      <c r="U4126" s="16"/>
    </row>
    <row r="4127" ht="18.75">
      <c r="U4127" s="16"/>
    </row>
    <row r="4128" ht="18.75">
      <c r="U4128" s="16"/>
    </row>
    <row r="4129" ht="18.75">
      <c r="U4129" s="16"/>
    </row>
    <row r="4130" ht="18.75">
      <c r="U4130" s="16"/>
    </row>
    <row r="4131" ht="18.75">
      <c r="U4131" s="16"/>
    </row>
    <row r="4132" ht="18.75">
      <c r="U4132" s="16"/>
    </row>
    <row r="4133" ht="18.75">
      <c r="U4133" s="16"/>
    </row>
    <row r="4134" ht="18.75">
      <c r="U4134" s="16"/>
    </row>
    <row r="4135" ht="18.75">
      <c r="U4135" s="16"/>
    </row>
    <row r="4136" ht="18.75">
      <c r="U4136" s="16"/>
    </row>
    <row r="4137" ht="18.75">
      <c r="U4137" s="16"/>
    </row>
    <row r="4138" ht="18.75">
      <c r="U4138" s="16"/>
    </row>
    <row r="4139" ht="18.75">
      <c r="U4139" s="16"/>
    </row>
    <row r="4140" ht="18.75">
      <c r="U4140" s="16"/>
    </row>
    <row r="4141" ht="18.75">
      <c r="U4141" s="16"/>
    </row>
    <row r="4142" ht="18.75">
      <c r="U4142" s="16"/>
    </row>
    <row r="4143" ht="18.75">
      <c r="U4143" s="16"/>
    </row>
    <row r="4144" ht="18.75">
      <c r="U4144" s="16"/>
    </row>
    <row r="4145" ht="18.75">
      <c r="U4145" s="16"/>
    </row>
    <row r="4146" ht="18.75">
      <c r="U4146" s="16"/>
    </row>
    <row r="4147" ht="18.75">
      <c r="U4147" s="16"/>
    </row>
    <row r="4148" ht="18.75">
      <c r="U4148" s="16"/>
    </row>
    <row r="4149" ht="18.75">
      <c r="U4149" s="16"/>
    </row>
    <row r="4150" ht="18.75">
      <c r="U4150" s="16"/>
    </row>
    <row r="4151" ht="18.75">
      <c r="U4151" s="16"/>
    </row>
    <row r="4152" ht="18.75">
      <c r="U4152" s="16"/>
    </row>
    <row r="4153" ht="18.75">
      <c r="U4153" s="16"/>
    </row>
    <row r="4154" ht="18.75">
      <c r="U4154" s="16"/>
    </row>
    <row r="4155" ht="18.75">
      <c r="U4155" s="16"/>
    </row>
    <row r="4156" ht="18.75">
      <c r="U4156" s="16"/>
    </row>
    <row r="4157" ht="18.75">
      <c r="U4157" s="16"/>
    </row>
    <row r="4158" ht="18.75">
      <c r="U4158" s="16"/>
    </row>
    <row r="4159" ht="18.75">
      <c r="U4159" s="16"/>
    </row>
    <row r="4160" ht="18.75">
      <c r="U4160" s="16"/>
    </row>
    <row r="4161" ht="18.75">
      <c r="U4161" s="16"/>
    </row>
    <row r="4162" ht="18.75">
      <c r="U4162" s="16"/>
    </row>
    <row r="4163" ht="18.75">
      <c r="U4163" s="16"/>
    </row>
    <row r="4164" ht="18.75">
      <c r="U4164" s="16"/>
    </row>
    <row r="4165" ht="18.75">
      <c r="U4165" s="16"/>
    </row>
    <row r="4166" ht="18.75">
      <c r="U4166" s="16"/>
    </row>
    <row r="4167" ht="18.75">
      <c r="U4167" s="16"/>
    </row>
    <row r="4168" ht="18.75">
      <c r="U4168" s="16"/>
    </row>
    <row r="4169" ht="18.75">
      <c r="U4169" s="16"/>
    </row>
    <row r="4170" ht="18.75">
      <c r="U4170" s="16"/>
    </row>
    <row r="4171" ht="18.75">
      <c r="U4171" s="16"/>
    </row>
    <row r="4172" ht="18.75">
      <c r="U4172" s="16"/>
    </row>
    <row r="4173" ht="18.75">
      <c r="U4173" s="16"/>
    </row>
    <row r="4174" ht="18.75">
      <c r="U4174" s="16"/>
    </row>
    <row r="4175" ht="18.75">
      <c r="U4175" s="16"/>
    </row>
    <row r="4176" ht="18.75">
      <c r="U4176" s="16"/>
    </row>
    <row r="4177" ht="18.75">
      <c r="U4177" s="16"/>
    </row>
    <row r="4178" ht="18.75">
      <c r="U4178" s="16"/>
    </row>
    <row r="4179" ht="18.75">
      <c r="U4179" s="16"/>
    </row>
    <row r="4180" ht="18.75">
      <c r="U4180" s="16"/>
    </row>
    <row r="4181" ht="18.75">
      <c r="U4181" s="16"/>
    </row>
    <row r="4182" ht="18.75">
      <c r="U4182" s="16"/>
    </row>
    <row r="4183" ht="18.75">
      <c r="U4183" s="16"/>
    </row>
    <row r="4184" ht="18.75">
      <c r="U4184" s="16"/>
    </row>
    <row r="4185" ht="18.75">
      <c r="U4185" s="16"/>
    </row>
    <row r="4186" ht="18.75">
      <c r="U4186" s="16"/>
    </row>
    <row r="4187" ht="18.75">
      <c r="U4187" s="16"/>
    </row>
    <row r="4188" ht="18.75">
      <c r="U4188" s="16"/>
    </row>
    <row r="4189" ht="18.75">
      <c r="U4189" s="16"/>
    </row>
    <row r="4190" ht="18.75">
      <c r="U4190" s="16"/>
    </row>
    <row r="4191" ht="18.75">
      <c r="U4191" s="16"/>
    </row>
    <row r="4192" ht="18.75">
      <c r="U4192" s="16"/>
    </row>
    <row r="4193" ht="18.75">
      <c r="U4193" s="16"/>
    </row>
    <row r="4194" ht="18.75">
      <c r="U4194" s="16"/>
    </row>
    <row r="4195" ht="18.75">
      <c r="U4195" s="16"/>
    </row>
    <row r="4196" ht="18.75">
      <c r="U4196" s="16"/>
    </row>
    <row r="4197" ht="18.75">
      <c r="U4197" s="16"/>
    </row>
    <row r="4198" ht="18.75">
      <c r="U4198" s="16"/>
    </row>
    <row r="4199" ht="18.75">
      <c r="U4199" s="16"/>
    </row>
    <row r="4200" ht="18.75">
      <c r="U4200" s="16"/>
    </row>
    <row r="4201" ht="18.75">
      <c r="U4201" s="16"/>
    </row>
    <row r="4202" ht="18.75">
      <c r="U4202" s="16"/>
    </row>
    <row r="4203" ht="18.75">
      <c r="U4203" s="16"/>
    </row>
    <row r="4204" ht="18.75">
      <c r="U4204" s="16"/>
    </row>
    <row r="4205" ht="18.75">
      <c r="U4205" s="16"/>
    </row>
    <row r="4206" ht="18.75">
      <c r="U4206" s="16"/>
    </row>
    <row r="4207" ht="18.75">
      <c r="U4207" s="16"/>
    </row>
    <row r="4208" ht="18.75">
      <c r="U4208" s="16"/>
    </row>
    <row r="4209" ht="18.75">
      <c r="U4209" s="16"/>
    </row>
    <row r="4210" ht="18.75">
      <c r="U4210" s="16"/>
    </row>
    <row r="4211" ht="18.75">
      <c r="U4211" s="16"/>
    </row>
    <row r="4212" ht="18.75">
      <c r="U4212" s="16"/>
    </row>
    <row r="4213" ht="18.75">
      <c r="U4213" s="16"/>
    </row>
    <row r="4214" ht="18.75">
      <c r="U4214" s="16"/>
    </row>
    <row r="4215" ht="18.75">
      <c r="U4215" s="16"/>
    </row>
    <row r="4216" ht="18.75">
      <c r="U4216" s="16"/>
    </row>
    <row r="4217" ht="18.75">
      <c r="U4217" s="16"/>
    </row>
    <row r="4218" ht="18.75">
      <c r="U4218" s="16"/>
    </row>
    <row r="4219" ht="18.75">
      <c r="U4219" s="16"/>
    </row>
    <row r="4220" ht="18.75">
      <c r="U4220" s="16"/>
    </row>
    <row r="4221" ht="18.75">
      <c r="U4221" s="16"/>
    </row>
    <row r="4222" ht="18.75">
      <c r="U4222" s="16"/>
    </row>
    <row r="4223" ht="18.75">
      <c r="U4223" s="16"/>
    </row>
    <row r="4224" ht="18.75">
      <c r="U4224" s="16"/>
    </row>
    <row r="4225" ht="18.75">
      <c r="U4225" s="16"/>
    </row>
    <row r="4226" ht="18.75">
      <c r="U4226" s="16"/>
    </row>
    <row r="4227" ht="18.75">
      <c r="U4227" s="16"/>
    </row>
    <row r="4228" ht="18.75">
      <c r="U4228" s="16"/>
    </row>
    <row r="4229" ht="18.75">
      <c r="U4229" s="16"/>
    </row>
    <row r="4230" ht="18.75">
      <c r="U4230" s="16"/>
    </row>
    <row r="4231" ht="18.75">
      <c r="U4231" s="16"/>
    </row>
    <row r="4232" ht="18.75">
      <c r="U4232" s="16"/>
    </row>
    <row r="4233" ht="18.75">
      <c r="U4233" s="16"/>
    </row>
    <row r="4234" ht="18.75">
      <c r="U4234" s="16"/>
    </row>
    <row r="4235" ht="18.75">
      <c r="U4235" s="16"/>
    </row>
    <row r="4236" ht="18.75">
      <c r="U4236" s="16"/>
    </row>
    <row r="4237" ht="18.75">
      <c r="U4237" s="16"/>
    </row>
    <row r="4238" ht="18.75">
      <c r="U4238" s="16"/>
    </row>
    <row r="4239" ht="18.75">
      <c r="U4239" s="16"/>
    </row>
    <row r="4240" ht="18.75">
      <c r="U4240" s="16"/>
    </row>
    <row r="4241" ht="18.75">
      <c r="U4241" s="16"/>
    </row>
    <row r="4242" ht="18.75">
      <c r="U4242" s="16"/>
    </row>
    <row r="4243" ht="18.75">
      <c r="U4243" s="16"/>
    </row>
    <row r="4244" ht="18.75">
      <c r="U4244" s="16"/>
    </row>
    <row r="4245" ht="18.75">
      <c r="U4245" s="16"/>
    </row>
    <row r="4246" ht="18.75">
      <c r="U4246" s="16"/>
    </row>
    <row r="4247" ht="18.75">
      <c r="U4247" s="16"/>
    </row>
    <row r="4248" ht="18.75">
      <c r="U4248" s="16"/>
    </row>
    <row r="4249" ht="18.75">
      <c r="U4249" s="16"/>
    </row>
    <row r="4250" ht="18.75">
      <c r="U4250" s="16"/>
    </row>
    <row r="4251" ht="18.75">
      <c r="U4251" s="16"/>
    </row>
    <row r="4252" ht="18.75">
      <c r="U4252" s="16"/>
    </row>
    <row r="4253" ht="18.75">
      <c r="U4253" s="16"/>
    </row>
    <row r="4254" ht="18.75">
      <c r="U4254" s="16"/>
    </row>
    <row r="4255" ht="18.75">
      <c r="U4255" s="16"/>
    </row>
    <row r="4256" ht="18.75">
      <c r="U4256" s="16"/>
    </row>
    <row r="4257" ht="18.75">
      <c r="U4257" s="16"/>
    </row>
    <row r="4258" ht="18.75">
      <c r="U4258" s="16"/>
    </row>
    <row r="4259" ht="18.75">
      <c r="U4259" s="16"/>
    </row>
    <row r="4260" ht="18.75">
      <c r="U4260" s="16"/>
    </row>
    <row r="4261" ht="18.75">
      <c r="U4261" s="16"/>
    </row>
    <row r="4262" ht="18.75">
      <c r="U4262" s="16"/>
    </row>
    <row r="4263" ht="18.75">
      <c r="U4263" s="16"/>
    </row>
    <row r="4264" ht="18.75">
      <c r="U4264" s="16"/>
    </row>
    <row r="4265" ht="18.75">
      <c r="U4265" s="16"/>
    </row>
    <row r="4266" ht="18.75">
      <c r="U4266" s="16"/>
    </row>
    <row r="4267" ht="18.75">
      <c r="U4267" s="16"/>
    </row>
    <row r="4268" ht="18.75">
      <c r="U4268" s="16"/>
    </row>
    <row r="4269" ht="18.75">
      <c r="U4269" s="16"/>
    </row>
    <row r="4270" ht="18.75">
      <c r="U4270" s="16"/>
    </row>
    <row r="4271" ht="18.75">
      <c r="U4271" s="16"/>
    </row>
    <row r="4272" ht="18.75">
      <c r="U4272" s="16"/>
    </row>
    <row r="4273" ht="18.75">
      <c r="U4273" s="16"/>
    </row>
    <row r="4274" ht="18.75">
      <c r="U4274" s="16"/>
    </row>
    <row r="4275" ht="18.75">
      <c r="U4275" s="16"/>
    </row>
    <row r="4276" ht="18.75">
      <c r="U4276" s="16"/>
    </row>
    <row r="4277" ht="18.75">
      <c r="U4277" s="16"/>
    </row>
    <row r="4278" ht="18.75">
      <c r="U4278" s="16"/>
    </row>
    <row r="4279" ht="18.75">
      <c r="U4279" s="16"/>
    </row>
    <row r="4280" ht="18.75">
      <c r="U4280" s="16"/>
    </row>
    <row r="4281" ht="18.75">
      <c r="U4281" s="16"/>
    </row>
    <row r="4282" ht="18.75">
      <c r="U4282" s="16"/>
    </row>
    <row r="4283" ht="18.75">
      <c r="U4283" s="16"/>
    </row>
    <row r="4284" ht="18.75">
      <c r="U4284" s="16"/>
    </row>
    <row r="4285" ht="18.75">
      <c r="U4285" s="16"/>
    </row>
    <row r="4286" ht="18.75">
      <c r="U4286" s="16"/>
    </row>
    <row r="4287" ht="18.75">
      <c r="U4287" s="16"/>
    </row>
    <row r="4288" ht="18.75">
      <c r="U4288" s="16"/>
    </row>
    <row r="4289" ht="18.75">
      <c r="U4289" s="16"/>
    </row>
    <row r="4290" ht="18.75">
      <c r="U4290" s="16"/>
    </row>
    <row r="4291" ht="18.75">
      <c r="U4291" s="16"/>
    </row>
    <row r="4292" ht="18.75">
      <c r="U4292" s="16"/>
    </row>
    <row r="4293" ht="18.75">
      <c r="U4293" s="16"/>
    </row>
    <row r="4294" ht="18.75">
      <c r="U4294" s="16"/>
    </row>
    <row r="4295" ht="18.75">
      <c r="U4295" s="16"/>
    </row>
    <row r="4296" ht="18.75">
      <c r="U4296" s="16"/>
    </row>
    <row r="4297" ht="18.75">
      <c r="U4297" s="16"/>
    </row>
    <row r="4298" ht="18.75">
      <c r="U4298" s="16"/>
    </row>
    <row r="4299" ht="18.75">
      <c r="U4299" s="16"/>
    </row>
    <row r="4300" ht="18.75">
      <c r="U4300" s="16"/>
    </row>
    <row r="4301" ht="18.75">
      <c r="U4301" s="16"/>
    </row>
    <row r="4302" ht="18.75">
      <c r="U4302" s="16"/>
    </row>
    <row r="4303" ht="18.75">
      <c r="U4303" s="16"/>
    </row>
    <row r="4304" ht="18.75">
      <c r="U4304" s="16"/>
    </row>
    <row r="4305" ht="18.75">
      <c r="U4305" s="16"/>
    </row>
    <row r="4306" ht="18.75">
      <c r="U4306" s="16"/>
    </row>
    <row r="4307" ht="18.75">
      <c r="U4307" s="16"/>
    </row>
    <row r="4308" ht="18.75">
      <c r="U4308" s="16"/>
    </row>
    <row r="4309" ht="18.75">
      <c r="U4309" s="16"/>
    </row>
    <row r="4310" ht="18.75">
      <c r="U4310" s="16"/>
    </row>
    <row r="4311" ht="18.75">
      <c r="U4311" s="16"/>
    </row>
    <row r="4312" ht="18.75">
      <c r="U4312" s="16"/>
    </row>
    <row r="4313" ht="18.75">
      <c r="U4313" s="16"/>
    </row>
    <row r="4314" ht="18.75">
      <c r="U4314" s="16"/>
    </row>
    <row r="4315" ht="18.75">
      <c r="U4315" s="16"/>
    </row>
    <row r="4316" ht="18.75">
      <c r="U4316" s="16"/>
    </row>
    <row r="4317" ht="18.75">
      <c r="U4317" s="16"/>
    </row>
    <row r="4318" ht="18.75">
      <c r="U4318" s="16"/>
    </row>
    <row r="4319" ht="18.75">
      <c r="U4319" s="16"/>
    </row>
    <row r="4320" ht="18.75">
      <c r="U4320" s="16"/>
    </row>
    <row r="4321" ht="18.75">
      <c r="U4321" s="16"/>
    </row>
    <row r="4322" ht="18.75">
      <c r="U4322" s="16"/>
    </row>
    <row r="4323" ht="18.75">
      <c r="U4323" s="16"/>
    </row>
    <row r="4324" ht="18.75">
      <c r="U4324" s="16"/>
    </row>
    <row r="4325" ht="18.75">
      <c r="U4325" s="16"/>
    </row>
    <row r="4326" ht="18.75">
      <c r="U4326" s="16"/>
    </row>
    <row r="4327" ht="18.75">
      <c r="U4327" s="16"/>
    </row>
    <row r="4328" ht="18.75">
      <c r="U4328" s="16"/>
    </row>
    <row r="4329" ht="18.75">
      <c r="U4329" s="16"/>
    </row>
    <row r="4330" ht="18.75">
      <c r="U4330" s="16"/>
    </row>
    <row r="4331" ht="18.75">
      <c r="U4331" s="16"/>
    </row>
    <row r="4332" ht="18.75">
      <c r="U4332" s="16"/>
    </row>
    <row r="4333" ht="18.75">
      <c r="U4333" s="16"/>
    </row>
    <row r="4334" ht="18.75">
      <c r="U4334" s="16"/>
    </row>
    <row r="4335" ht="18.75">
      <c r="U4335" s="16"/>
    </row>
    <row r="4336" ht="18.75">
      <c r="U4336" s="16"/>
    </row>
    <row r="4337" ht="18.75">
      <c r="U4337" s="16"/>
    </row>
    <row r="4338" ht="18.75">
      <c r="U4338" s="16"/>
    </row>
    <row r="4339" ht="18.75">
      <c r="U4339" s="16"/>
    </row>
    <row r="4340" ht="18.75">
      <c r="U4340" s="16"/>
    </row>
    <row r="4341" ht="18.75">
      <c r="U4341" s="16"/>
    </row>
    <row r="4342" ht="18.75">
      <c r="U4342" s="16"/>
    </row>
    <row r="4343" ht="18.75">
      <c r="U4343" s="16"/>
    </row>
    <row r="4344" ht="18.75">
      <c r="U4344" s="16"/>
    </row>
    <row r="4345" ht="18.75">
      <c r="U4345" s="16"/>
    </row>
    <row r="4346" ht="18.75">
      <c r="U4346" s="16"/>
    </row>
    <row r="4347" ht="18.75">
      <c r="U4347" s="16"/>
    </row>
    <row r="4348" ht="18.75">
      <c r="U4348" s="16"/>
    </row>
    <row r="4349" ht="18.75">
      <c r="U4349" s="16"/>
    </row>
    <row r="4350" ht="18.75">
      <c r="U4350" s="16"/>
    </row>
    <row r="4351" ht="18.75">
      <c r="U4351" s="16"/>
    </row>
    <row r="4352" ht="18.75">
      <c r="U4352" s="16"/>
    </row>
    <row r="4353" ht="18.75">
      <c r="U4353" s="16"/>
    </row>
    <row r="4354" ht="18.75">
      <c r="U4354" s="16"/>
    </row>
    <row r="4355" ht="18.75">
      <c r="U4355" s="16"/>
    </row>
    <row r="4356" ht="18.75">
      <c r="U4356" s="16"/>
    </row>
    <row r="4357" ht="18.75">
      <c r="U4357" s="16"/>
    </row>
    <row r="4358" ht="18.75">
      <c r="U4358" s="16"/>
    </row>
    <row r="4359" ht="18.75">
      <c r="U4359" s="16"/>
    </row>
    <row r="4360" ht="18.75">
      <c r="U4360" s="16"/>
    </row>
    <row r="4361" ht="18.75">
      <c r="U4361" s="16"/>
    </row>
    <row r="4362" ht="18.75">
      <c r="U4362" s="16"/>
    </row>
    <row r="4363" ht="18.75">
      <c r="U4363" s="16"/>
    </row>
    <row r="4364" ht="18.75">
      <c r="U4364" s="16"/>
    </row>
    <row r="4365" ht="18.75">
      <c r="U4365" s="16"/>
    </row>
    <row r="4366" ht="18.75">
      <c r="U4366" s="16"/>
    </row>
    <row r="4367" ht="18.75">
      <c r="U4367" s="16"/>
    </row>
    <row r="4368" ht="18.75">
      <c r="U4368" s="16"/>
    </row>
    <row r="4369" ht="18.75">
      <c r="U4369" s="16"/>
    </row>
    <row r="4370" ht="18.75">
      <c r="U4370" s="16"/>
    </row>
    <row r="4371" ht="18.75">
      <c r="U4371" s="16"/>
    </row>
    <row r="4372" ht="18.75">
      <c r="U4372" s="16"/>
    </row>
    <row r="4373" ht="18.75">
      <c r="U4373" s="16"/>
    </row>
    <row r="4374" ht="18.75">
      <c r="U4374" s="16"/>
    </row>
    <row r="4375" ht="18.75">
      <c r="U4375" s="16"/>
    </row>
    <row r="4376" ht="18.75">
      <c r="U4376" s="16"/>
    </row>
    <row r="4377" ht="18.75">
      <c r="U4377" s="16"/>
    </row>
    <row r="4378" ht="18.75">
      <c r="U4378" s="16"/>
    </row>
    <row r="4379" ht="18.75">
      <c r="U4379" s="16"/>
    </row>
    <row r="4380" ht="18.75">
      <c r="U4380" s="16"/>
    </row>
    <row r="4381" ht="18.75">
      <c r="U4381" s="16"/>
    </row>
    <row r="4382" ht="18.75">
      <c r="U4382" s="16"/>
    </row>
    <row r="4383" ht="18.75">
      <c r="U4383" s="16"/>
    </row>
    <row r="4384" ht="18.75">
      <c r="U4384" s="16"/>
    </row>
    <row r="4385" ht="18.75">
      <c r="U4385" s="16"/>
    </row>
    <row r="4386" ht="18.75">
      <c r="U4386" s="16"/>
    </row>
    <row r="4387" ht="18.75">
      <c r="U4387" s="16"/>
    </row>
    <row r="4388" ht="18.75">
      <c r="U4388" s="16"/>
    </row>
    <row r="4389" ht="18.75">
      <c r="U4389" s="16"/>
    </row>
    <row r="4390" ht="18.75">
      <c r="U4390" s="16"/>
    </row>
    <row r="4391" ht="18.75">
      <c r="U4391" s="16"/>
    </row>
    <row r="4392" ht="18.75">
      <c r="U4392" s="16"/>
    </row>
    <row r="4393" ht="18.75">
      <c r="U4393" s="16"/>
    </row>
    <row r="4394" ht="18.75">
      <c r="U4394" s="16"/>
    </row>
    <row r="4395" ht="18.75">
      <c r="U4395" s="16"/>
    </row>
    <row r="4396" ht="18.75">
      <c r="U4396" s="16"/>
    </row>
    <row r="4397" ht="18.75">
      <c r="U4397" s="16"/>
    </row>
    <row r="4398" ht="18.75">
      <c r="U4398" s="16"/>
    </row>
    <row r="4399" ht="18.75">
      <c r="U4399" s="16"/>
    </row>
    <row r="4400" ht="18.75">
      <c r="U4400" s="16"/>
    </row>
    <row r="4401" ht="18.75">
      <c r="U4401" s="16"/>
    </row>
    <row r="4402" ht="18.75">
      <c r="U4402" s="16"/>
    </row>
    <row r="4403" ht="18.75">
      <c r="U4403" s="16"/>
    </row>
    <row r="4404" ht="18.75">
      <c r="U4404" s="16"/>
    </row>
    <row r="4405" ht="18.75">
      <c r="U4405" s="16"/>
    </row>
    <row r="4406" ht="18.75">
      <c r="U4406" s="16"/>
    </row>
    <row r="4407" ht="18.75">
      <c r="U4407" s="16"/>
    </row>
    <row r="4408" ht="18.75">
      <c r="U4408" s="16"/>
    </row>
    <row r="4409" ht="18.75">
      <c r="U4409" s="16"/>
    </row>
    <row r="4410" ht="18.75">
      <c r="U4410" s="16"/>
    </row>
    <row r="4411" ht="18.75">
      <c r="U4411" s="16"/>
    </row>
    <row r="4412" ht="18.75">
      <c r="U4412" s="16"/>
    </row>
    <row r="4413" ht="18.75">
      <c r="U4413" s="16"/>
    </row>
    <row r="4414" ht="18.75">
      <c r="U4414" s="16"/>
    </row>
    <row r="4415" ht="18.75">
      <c r="U4415" s="16"/>
    </row>
    <row r="4416" ht="18.75">
      <c r="U4416" s="16"/>
    </row>
    <row r="4417" ht="18.75">
      <c r="U4417" s="16"/>
    </row>
    <row r="4418" ht="18.75">
      <c r="U4418" s="16"/>
    </row>
    <row r="4419" ht="18.75">
      <c r="U4419" s="16"/>
    </row>
    <row r="4420" ht="18.75">
      <c r="U4420" s="16"/>
    </row>
    <row r="4421" ht="18.75">
      <c r="U4421" s="16"/>
    </row>
    <row r="4422" ht="18.75">
      <c r="U4422" s="16"/>
    </row>
    <row r="4423" ht="18.75">
      <c r="U4423" s="16"/>
    </row>
    <row r="4424" ht="18.75">
      <c r="U4424" s="16"/>
    </row>
    <row r="4425" ht="18.75">
      <c r="U4425" s="16"/>
    </row>
    <row r="4426" ht="18.75">
      <c r="U4426" s="16"/>
    </row>
    <row r="4427" ht="18.75">
      <c r="U4427" s="16"/>
    </row>
    <row r="4428" ht="18.75">
      <c r="U4428" s="16"/>
    </row>
    <row r="4429" ht="18.75">
      <c r="U4429" s="16"/>
    </row>
    <row r="4430" ht="18.75">
      <c r="U4430" s="16"/>
    </row>
    <row r="4431" ht="18.75">
      <c r="U4431" s="16"/>
    </row>
    <row r="4432" ht="18.75">
      <c r="U4432" s="16"/>
    </row>
    <row r="4433" ht="18.75">
      <c r="U4433" s="16"/>
    </row>
    <row r="4434" ht="18.75">
      <c r="U4434" s="16"/>
    </row>
    <row r="4435" ht="18.75">
      <c r="U4435" s="16"/>
    </row>
    <row r="4436" ht="18.75">
      <c r="U4436" s="16"/>
    </row>
    <row r="4437" ht="18.75">
      <c r="U4437" s="16"/>
    </row>
    <row r="4438" ht="18.75">
      <c r="U4438" s="16"/>
    </row>
    <row r="4439" ht="18.75">
      <c r="U4439" s="16"/>
    </row>
    <row r="4440" ht="18.75">
      <c r="U4440" s="16"/>
    </row>
    <row r="4441" ht="18.75">
      <c r="U4441" s="16"/>
    </row>
    <row r="4442" ht="18.75">
      <c r="U4442" s="16"/>
    </row>
    <row r="4443" ht="18.75">
      <c r="U4443" s="16"/>
    </row>
    <row r="4444" ht="18.75">
      <c r="U4444" s="16"/>
    </row>
    <row r="4445" ht="18.75">
      <c r="U4445" s="16"/>
    </row>
    <row r="4446" ht="18.75">
      <c r="U4446" s="16"/>
    </row>
    <row r="4447" ht="18.75">
      <c r="U4447" s="16"/>
    </row>
    <row r="4448" ht="18.75">
      <c r="U4448" s="16"/>
    </row>
    <row r="4449" ht="18.75">
      <c r="U4449" s="16"/>
    </row>
    <row r="4450" ht="18.75">
      <c r="U4450" s="16"/>
    </row>
    <row r="4451" ht="18.75">
      <c r="U4451" s="16"/>
    </row>
    <row r="4452" ht="18.75">
      <c r="U4452" s="16"/>
    </row>
    <row r="4453" ht="18.75">
      <c r="U4453" s="16"/>
    </row>
    <row r="4454" ht="18.75">
      <c r="U4454" s="16"/>
    </row>
    <row r="4455" ht="18.75">
      <c r="U4455" s="16"/>
    </row>
    <row r="4456" ht="18.75">
      <c r="U4456" s="16"/>
    </row>
    <row r="4457" ht="18.75">
      <c r="U4457" s="16"/>
    </row>
    <row r="4458" ht="18.75">
      <c r="U4458" s="16"/>
    </row>
    <row r="4459" ht="18.75">
      <c r="U4459" s="16"/>
    </row>
    <row r="4460" ht="18.75">
      <c r="U4460" s="16"/>
    </row>
    <row r="4461" ht="18.75">
      <c r="U4461" s="16"/>
    </row>
    <row r="4462" ht="18.75">
      <c r="U4462" s="16"/>
    </row>
    <row r="4463" ht="18.75">
      <c r="U4463" s="16"/>
    </row>
    <row r="4464" ht="18.75">
      <c r="U4464" s="16"/>
    </row>
    <row r="4465" ht="18.75">
      <c r="U4465" s="16"/>
    </row>
    <row r="4466" ht="18.75">
      <c r="U4466" s="16"/>
    </row>
    <row r="4467" ht="18.75">
      <c r="U4467" s="16"/>
    </row>
    <row r="4468" ht="18.75">
      <c r="U4468" s="16"/>
    </row>
    <row r="4469" ht="18.75">
      <c r="U4469" s="16"/>
    </row>
    <row r="4470" ht="18.75">
      <c r="U4470" s="16"/>
    </row>
    <row r="4471" ht="18.75">
      <c r="U4471" s="16"/>
    </row>
    <row r="4472" ht="18.75">
      <c r="U4472" s="16"/>
    </row>
    <row r="4473" ht="18.75">
      <c r="U4473" s="16"/>
    </row>
    <row r="4474" ht="18.75">
      <c r="U4474" s="16"/>
    </row>
    <row r="4475" ht="18.75">
      <c r="U4475" s="16"/>
    </row>
    <row r="4476" ht="18.75">
      <c r="U4476" s="16"/>
    </row>
    <row r="4477" ht="18.75">
      <c r="U4477" s="16"/>
    </row>
    <row r="4478" ht="18.75">
      <c r="U4478" s="16"/>
    </row>
    <row r="4479" ht="18.75">
      <c r="U4479" s="16"/>
    </row>
    <row r="4480" ht="18.75">
      <c r="U4480" s="16"/>
    </row>
    <row r="4481" ht="18.75">
      <c r="U4481" s="16"/>
    </row>
    <row r="4482" ht="18.75">
      <c r="U4482" s="16"/>
    </row>
    <row r="4483" ht="18.75">
      <c r="U4483" s="16"/>
    </row>
    <row r="4484" ht="18.75">
      <c r="U4484" s="16"/>
    </row>
    <row r="4485" ht="18.75">
      <c r="U4485" s="16"/>
    </row>
    <row r="4486" ht="18.75">
      <c r="U4486" s="16"/>
    </row>
    <row r="4487" ht="18.75">
      <c r="U4487" s="16"/>
    </row>
    <row r="4488" ht="18.75">
      <c r="U4488" s="16"/>
    </row>
    <row r="4489" ht="18.75">
      <c r="U4489" s="16"/>
    </row>
    <row r="4490" ht="18.75">
      <c r="U4490" s="16"/>
    </row>
    <row r="4491" ht="18.75">
      <c r="U4491" s="16"/>
    </row>
    <row r="4492" ht="18.75">
      <c r="U4492" s="16"/>
    </row>
    <row r="4493" ht="18.75">
      <c r="U4493" s="16"/>
    </row>
    <row r="4494" ht="18.75">
      <c r="U4494" s="16"/>
    </row>
    <row r="4495" ht="18.75">
      <c r="U4495" s="16"/>
    </row>
    <row r="4496" ht="18.75">
      <c r="U4496" s="16"/>
    </row>
    <row r="4497" ht="18.75">
      <c r="U4497" s="16"/>
    </row>
    <row r="4498" ht="18.75">
      <c r="U4498" s="16"/>
    </row>
    <row r="4499" ht="18.75">
      <c r="U4499" s="16"/>
    </row>
    <row r="4500" ht="18.75">
      <c r="U4500" s="16"/>
    </row>
    <row r="4501" ht="18.75">
      <c r="U4501" s="16"/>
    </row>
    <row r="4502" ht="18.75">
      <c r="U4502" s="16"/>
    </row>
    <row r="4503" ht="18.75">
      <c r="U4503" s="16"/>
    </row>
    <row r="4504" ht="18.75">
      <c r="U4504" s="16"/>
    </row>
    <row r="4505" ht="18.75">
      <c r="U4505" s="16"/>
    </row>
    <row r="4506" ht="18.75">
      <c r="U4506" s="16"/>
    </row>
    <row r="4507" ht="18.75">
      <c r="U4507" s="16"/>
    </row>
    <row r="4508" ht="18.75">
      <c r="U4508" s="16"/>
    </row>
    <row r="4509" ht="18.75">
      <c r="U4509" s="16"/>
    </row>
    <row r="4510" ht="18.75">
      <c r="U4510" s="16"/>
    </row>
    <row r="4511" ht="18.75">
      <c r="U4511" s="16"/>
    </row>
    <row r="4512" ht="18.75">
      <c r="U4512" s="16"/>
    </row>
    <row r="4513" ht="18.75">
      <c r="U4513" s="16"/>
    </row>
    <row r="4514" ht="18.75">
      <c r="U4514" s="16"/>
    </row>
    <row r="4515" ht="18.75">
      <c r="U4515" s="16"/>
    </row>
    <row r="4516" ht="18.75">
      <c r="U4516" s="16"/>
    </row>
    <row r="4517" ht="18.75">
      <c r="U4517" s="16"/>
    </row>
    <row r="4518" ht="18.75">
      <c r="U4518" s="16"/>
    </row>
    <row r="4519" ht="18.75">
      <c r="U4519" s="16"/>
    </row>
    <row r="4520" ht="18.75">
      <c r="U4520" s="16"/>
    </row>
    <row r="4521" ht="18.75">
      <c r="U4521" s="16"/>
    </row>
    <row r="4522" ht="18.75">
      <c r="U4522" s="16"/>
    </row>
    <row r="4523" ht="18.75">
      <c r="U4523" s="16"/>
    </row>
    <row r="4524" ht="18.75">
      <c r="U4524" s="16"/>
    </row>
    <row r="4525" ht="18.75">
      <c r="U4525" s="16"/>
    </row>
    <row r="4526" ht="18.75">
      <c r="U4526" s="16"/>
    </row>
    <row r="4527" ht="18.75">
      <c r="U4527" s="16"/>
    </row>
    <row r="4528" ht="18.75">
      <c r="U4528" s="16"/>
    </row>
    <row r="4529" ht="18.75">
      <c r="U4529" s="16"/>
    </row>
    <row r="4530" ht="18.75">
      <c r="U4530" s="16"/>
    </row>
    <row r="4531" ht="18.75">
      <c r="U4531" s="16"/>
    </row>
    <row r="4532" ht="18.75">
      <c r="U4532" s="16"/>
    </row>
    <row r="4533" ht="18.75">
      <c r="U4533" s="16"/>
    </row>
    <row r="4534" ht="18.75">
      <c r="U4534" s="16"/>
    </row>
    <row r="4535" ht="18.75">
      <c r="U4535" s="16"/>
    </row>
    <row r="4536" ht="18.75">
      <c r="U4536" s="16"/>
    </row>
    <row r="4537" ht="18.75">
      <c r="U4537" s="16"/>
    </row>
    <row r="4538" ht="18.75">
      <c r="U4538" s="16"/>
    </row>
    <row r="4539" ht="18.75">
      <c r="U4539" s="16"/>
    </row>
    <row r="4540" ht="18.75">
      <c r="U4540" s="16"/>
    </row>
    <row r="4541" ht="18.75">
      <c r="U4541" s="16"/>
    </row>
    <row r="4542" ht="18.75">
      <c r="U4542" s="16"/>
    </row>
    <row r="4543" ht="18.75">
      <c r="U4543" s="16"/>
    </row>
    <row r="4544" ht="18.75">
      <c r="U4544" s="16"/>
    </row>
    <row r="4545" ht="18.75">
      <c r="U4545" s="16"/>
    </row>
    <row r="4546" ht="18.75">
      <c r="U4546" s="16"/>
    </row>
    <row r="4547" ht="18.75">
      <c r="U4547" s="16"/>
    </row>
    <row r="4548" ht="18.75">
      <c r="U4548" s="16"/>
    </row>
    <row r="4549" ht="18.75">
      <c r="U4549" s="16"/>
    </row>
    <row r="4550" ht="18.75">
      <c r="U4550" s="16"/>
    </row>
    <row r="4551" ht="18.75">
      <c r="U4551" s="16"/>
    </row>
    <row r="4552" ht="18.75">
      <c r="U4552" s="16"/>
    </row>
    <row r="4553" ht="18.75">
      <c r="U4553" s="16"/>
    </row>
    <row r="4554" ht="18.75">
      <c r="U4554" s="16"/>
    </row>
    <row r="4555" ht="18.75">
      <c r="U4555" s="16"/>
    </row>
    <row r="4556" ht="18.75">
      <c r="U4556" s="16"/>
    </row>
    <row r="4557" ht="18.75">
      <c r="U4557" s="16"/>
    </row>
    <row r="4558" ht="18.75">
      <c r="U4558" s="16"/>
    </row>
    <row r="4559" ht="18.75">
      <c r="U4559" s="16"/>
    </row>
    <row r="4560" ht="18.75">
      <c r="U4560" s="16"/>
    </row>
    <row r="4561" ht="18.75">
      <c r="U4561" s="16"/>
    </row>
    <row r="4562" ht="18.75">
      <c r="U4562" s="16"/>
    </row>
    <row r="4563" ht="18.75">
      <c r="U4563" s="16"/>
    </row>
    <row r="4564" ht="18.75">
      <c r="U4564" s="16"/>
    </row>
    <row r="4565" ht="18.75">
      <c r="U4565" s="16"/>
    </row>
    <row r="4566" ht="18.75">
      <c r="U4566" s="16"/>
    </row>
    <row r="4567" ht="18.75">
      <c r="U4567" s="16"/>
    </row>
    <row r="4568" ht="18.75">
      <c r="U4568" s="16"/>
    </row>
    <row r="4569" ht="18.75">
      <c r="U4569" s="16"/>
    </row>
    <row r="4570" ht="18.75">
      <c r="U4570" s="16"/>
    </row>
    <row r="4571" ht="18.75">
      <c r="U4571" s="16"/>
    </row>
    <row r="4572" ht="18.75">
      <c r="U4572" s="16"/>
    </row>
    <row r="4573" ht="18.75">
      <c r="U4573" s="16"/>
    </row>
    <row r="4574" ht="18.75">
      <c r="U4574" s="16"/>
    </row>
    <row r="4575" ht="18.75">
      <c r="U4575" s="16"/>
    </row>
    <row r="4576" ht="18.75">
      <c r="U4576" s="16"/>
    </row>
    <row r="4577" ht="18.75">
      <c r="U4577" s="16"/>
    </row>
    <row r="4578" ht="18.75">
      <c r="U4578" s="16"/>
    </row>
    <row r="4579" ht="18.75">
      <c r="U4579" s="16"/>
    </row>
    <row r="4580" ht="18.75">
      <c r="U4580" s="16"/>
    </row>
    <row r="4581" ht="18.75">
      <c r="U4581" s="16"/>
    </row>
    <row r="4582" ht="18.75">
      <c r="U4582" s="16"/>
    </row>
    <row r="4583" ht="18.75">
      <c r="U4583" s="16"/>
    </row>
    <row r="4584" ht="18.75">
      <c r="U4584" s="16"/>
    </row>
    <row r="4585" ht="18.75">
      <c r="U4585" s="16"/>
    </row>
    <row r="4586" ht="18.75">
      <c r="U4586" s="16"/>
    </row>
    <row r="4587" ht="18.75">
      <c r="U4587" s="16"/>
    </row>
    <row r="4588" ht="18.75">
      <c r="U4588" s="16"/>
    </row>
    <row r="4589" ht="18.75">
      <c r="U4589" s="16"/>
    </row>
    <row r="4590" ht="18.75">
      <c r="U4590" s="16"/>
    </row>
    <row r="4591" ht="18.75">
      <c r="U4591" s="16"/>
    </row>
    <row r="4592" ht="18.75">
      <c r="U4592" s="16"/>
    </row>
    <row r="4593" ht="18.75">
      <c r="U4593" s="16"/>
    </row>
    <row r="4594" ht="18.75">
      <c r="U4594" s="16"/>
    </row>
    <row r="4595" ht="18.75">
      <c r="U4595" s="16"/>
    </row>
    <row r="4596" ht="18.75">
      <c r="U4596" s="16"/>
    </row>
    <row r="4597" ht="18.75">
      <c r="U4597" s="16"/>
    </row>
    <row r="4598" ht="18.75">
      <c r="U4598" s="16"/>
    </row>
    <row r="4599" ht="18.75">
      <c r="U4599" s="16"/>
    </row>
    <row r="4600" ht="18.75">
      <c r="U4600" s="16"/>
    </row>
    <row r="4601" ht="18.75">
      <c r="U4601" s="16"/>
    </row>
    <row r="4602" ht="18.75">
      <c r="U4602" s="16"/>
    </row>
    <row r="4603" ht="18.75">
      <c r="U4603" s="16"/>
    </row>
    <row r="4604" ht="18.75">
      <c r="U4604" s="16"/>
    </row>
    <row r="4605" ht="18.75">
      <c r="U4605" s="16"/>
    </row>
    <row r="4606" ht="18.75">
      <c r="U4606" s="16"/>
    </row>
    <row r="4607" ht="18.75">
      <c r="U4607" s="16"/>
    </row>
    <row r="4608" ht="18.75">
      <c r="U4608" s="16"/>
    </row>
    <row r="4609" ht="18.75">
      <c r="U4609" s="16"/>
    </row>
    <row r="4610" ht="18.75">
      <c r="U4610" s="16"/>
    </row>
    <row r="4611" ht="18.75">
      <c r="U4611" s="16"/>
    </row>
    <row r="4612" ht="18.75">
      <c r="U4612" s="16"/>
    </row>
    <row r="4613" ht="18.75">
      <c r="U4613" s="16"/>
    </row>
    <row r="4614" ht="18.75">
      <c r="U4614" s="16"/>
    </row>
    <row r="4615" ht="18.75">
      <c r="U4615" s="16"/>
    </row>
    <row r="4616" ht="18.75">
      <c r="U4616" s="16"/>
    </row>
    <row r="4617" ht="18.75">
      <c r="U4617" s="16"/>
    </row>
    <row r="4618" ht="18.75">
      <c r="U4618" s="16"/>
    </row>
    <row r="4619" ht="18.75">
      <c r="U4619" s="16"/>
    </row>
    <row r="4620" ht="18.75">
      <c r="U4620" s="16"/>
    </row>
    <row r="4621" ht="18.75">
      <c r="U4621" s="16"/>
    </row>
    <row r="4622" ht="18.75">
      <c r="U4622" s="16"/>
    </row>
    <row r="4623" ht="18.75">
      <c r="U4623" s="16"/>
    </row>
    <row r="4624" ht="18.75">
      <c r="U4624" s="16"/>
    </row>
    <row r="4625" ht="18.75">
      <c r="U4625" s="16"/>
    </row>
    <row r="4626" ht="18.75">
      <c r="U4626" s="16"/>
    </row>
    <row r="4627" ht="18.75">
      <c r="U4627" s="16"/>
    </row>
    <row r="4628" ht="18.75">
      <c r="U4628" s="16"/>
    </row>
    <row r="4629" ht="18.75">
      <c r="U4629" s="16"/>
    </row>
    <row r="4630" ht="18.75">
      <c r="U4630" s="16"/>
    </row>
    <row r="4631" ht="18.75">
      <c r="U4631" s="16"/>
    </row>
    <row r="4632" ht="18.75">
      <c r="U4632" s="16"/>
    </row>
    <row r="4633" ht="18.75">
      <c r="U4633" s="16"/>
    </row>
    <row r="4634" ht="18.75">
      <c r="U4634" s="16"/>
    </row>
    <row r="4635" ht="18.75">
      <c r="U4635" s="16"/>
    </row>
    <row r="4636" ht="18.75">
      <c r="U4636" s="16"/>
    </row>
    <row r="4637" ht="18.75">
      <c r="U4637" s="16"/>
    </row>
    <row r="4638" ht="18.75">
      <c r="U4638" s="16"/>
    </row>
    <row r="4639" ht="18.75">
      <c r="U4639" s="16"/>
    </row>
    <row r="4640" ht="18.75">
      <c r="U4640" s="16"/>
    </row>
    <row r="4641" ht="18.75">
      <c r="U4641" s="16"/>
    </row>
    <row r="4642" ht="18.75">
      <c r="U4642" s="16"/>
    </row>
    <row r="4643" ht="18.75">
      <c r="U4643" s="16"/>
    </row>
    <row r="4644" ht="18.75">
      <c r="U4644" s="16"/>
    </row>
    <row r="4645" ht="18.75">
      <c r="U4645" s="16"/>
    </row>
    <row r="4646" ht="18.75">
      <c r="U4646" s="16"/>
    </row>
    <row r="4647" ht="18.75">
      <c r="U4647" s="16"/>
    </row>
    <row r="4648" ht="18.75">
      <c r="U4648" s="16"/>
    </row>
    <row r="4649" ht="18.75">
      <c r="U4649" s="16"/>
    </row>
    <row r="4650" ht="18.75">
      <c r="U4650" s="16"/>
    </row>
    <row r="4651" ht="18.75">
      <c r="U4651" s="16"/>
    </row>
    <row r="4652" ht="18.75">
      <c r="U4652" s="16"/>
    </row>
    <row r="4653" ht="18.75">
      <c r="U4653" s="16"/>
    </row>
    <row r="4654" ht="18.75">
      <c r="U4654" s="16"/>
    </row>
    <row r="4655" ht="18.75">
      <c r="U4655" s="16"/>
    </row>
    <row r="4656" ht="18.75">
      <c r="U4656" s="16"/>
    </row>
    <row r="4657" ht="18.75">
      <c r="U4657" s="16"/>
    </row>
    <row r="4658" ht="18.75">
      <c r="U4658" s="16"/>
    </row>
    <row r="4659" ht="18.75">
      <c r="U4659" s="16"/>
    </row>
    <row r="4660" ht="18.75">
      <c r="U4660" s="16"/>
    </row>
    <row r="4661" ht="18.75">
      <c r="U4661" s="16"/>
    </row>
    <row r="4662" ht="18.75">
      <c r="U4662" s="16"/>
    </row>
    <row r="4663" ht="18.75">
      <c r="U4663" s="16"/>
    </row>
    <row r="4664" ht="18.75">
      <c r="U4664" s="16"/>
    </row>
    <row r="4665" ht="18.75">
      <c r="U4665" s="16"/>
    </row>
    <row r="4666" ht="18.75">
      <c r="U4666" s="16"/>
    </row>
    <row r="4667" ht="18.75">
      <c r="U4667" s="16"/>
    </row>
    <row r="4668" ht="18.75">
      <c r="U4668" s="16"/>
    </row>
    <row r="4669" ht="18.75">
      <c r="U4669" s="16"/>
    </row>
    <row r="4670" ht="18.75">
      <c r="U4670" s="16"/>
    </row>
    <row r="4671" ht="18.75">
      <c r="U4671" s="16"/>
    </row>
    <row r="4672" ht="18.75">
      <c r="U4672" s="16"/>
    </row>
    <row r="4673" ht="18.75">
      <c r="U4673" s="16"/>
    </row>
    <row r="4674" ht="18.75">
      <c r="U4674" s="16"/>
    </row>
    <row r="4675" ht="18.75">
      <c r="U4675" s="16"/>
    </row>
    <row r="4676" ht="18.75">
      <c r="U4676" s="16"/>
    </row>
    <row r="4677" ht="18.75">
      <c r="U4677" s="16"/>
    </row>
    <row r="4678" ht="18.75">
      <c r="U4678" s="16"/>
    </row>
    <row r="4679" ht="18.75">
      <c r="U4679" s="16"/>
    </row>
    <row r="4680" ht="18.75">
      <c r="U4680" s="16"/>
    </row>
    <row r="4681" ht="18.75">
      <c r="U4681" s="16"/>
    </row>
    <row r="4682" ht="18.75">
      <c r="U4682" s="16"/>
    </row>
    <row r="4683" ht="18.75">
      <c r="U4683" s="16"/>
    </row>
    <row r="4684" ht="18.75">
      <c r="U4684" s="16"/>
    </row>
    <row r="4685" ht="18.75">
      <c r="U4685" s="16"/>
    </row>
    <row r="4686" ht="18.75">
      <c r="U4686" s="16"/>
    </row>
    <row r="4687" ht="18.75">
      <c r="U4687" s="16"/>
    </row>
    <row r="4688" ht="18.75">
      <c r="U4688" s="16"/>
    </row>
    <row r="4689" ht="18.75">
      <c r="U4689" s="16"/>
    </row>
    <row r="4690" ht="18.75">
      <c r="U4690" s="16"/>
    </row>
    <row r="4691" ht="18.75">
      <c r="U4691" s="16"/>
    </row>
    <row r="4692" ht="18.75">
      <c r="U4692" s="16"/>
    </row>
    <row r="4693" ht="18.75">
      <c r="U4693" s="16"/>
    </row>
    <row r="4694" ht="18.75">
      <c r="U4694" s="16"/>
    </row>
    <row r="4695" ht="18.75">
      <c r="U4695" s="16"/>
    </row>
    <row r="4696" ht="18.75">
      <c r="U4696" s="16"/>
    </row>
    <row r="4697" ht="18.75">
      <c r="U4697" s="16"/>
    </row>
    <row r="4698" ht="18.75">
      <c r="U4698" s="16"/>
    </row>
    <row r="4699" ht="18.75">
      <c r="U4699" s="16"/>
    </row>
    <row r="4700" ht="18.75">
      <c r="U4700" s="16"/>
    </row>
    <row r="4701" ht="18.75">
      <c r="U4701" s="16"/>
    </row>
    <row r="4702" ht="18.75">
      <c r="U4702" s="16"/>
    </row>
    <row r="4703" ht="18.75">
      <c r="U4703" s="16"/>
    </row>
    <row r="4704" ht="18.75">
      <c r="U4704" s="16"/>
    </row>
    <row r="4705" ht="18.75">
      <c r="U4705" s="16"/>
    </row>
    <row r="4706" ht="18.75">
      <c r="U4706" s="16"/>
    </row>
    <row r="4707" ht="18.75">
      <c r="U4707" s="16"/>
    </row>
    <row r="4708" ht="18.75">
      <c r="U4708" s="16"/>
    </row>
    <row r="4709" ht="18.75">
      <c r="U4709" s="16"/>
    </row>
    <row r="4710" ht="18.75">
      <c r="U4710" s="16"/>
    </row>
    <row r="4711" ht="18.75">
      <c r="U4711" s="16"/>
    </row>
    <row r="4712" ht="18.75">
      <c r="U4712" s="16"/>
    </row>
    <row r="4713" ht="18.75">
      <c r="U4713" s="16"/>
    </row>
    <row r="4714" ht="18.75">
      <c r="U4714" s="16"/>
    </row>
    <row r="4715" ht="18.75">
      <c r="U4715" s="16"/>
    </row>
    <row r="4716" ht="18.75">
      <c r="U4716" s="16"/>
    </row>
    <row r="4717" ht="18.75">
      <c r="U4717" s="16"/>
    </row>
    <row r="4718" ht="18.75">
      <c r="U4718" s="16"/>
    </row>
    <row r="4719" ht="18.75">
      <c r="U4719" s="16"/>
    </row>
    <row r="4720" ht="18.75">
      <c r="U4720" s="16"/>
    </row>
    <row r="4721" ht="18.75">
      <c r="U4721" s="16"/>
    </row>
    <row r="4722" ht="18.75">
      <c r="U4722" s="16"/>
    </row>
    <row r="4723" ht="18.75">
      <c r="U4723" s="16"/>
    </row>
    <row r="4724" ht="18.75">
      <c r="U4724" s="16"/>
    </row>
    <row r="4725" ht="18.75">
      <c r="U4725" s="16"/>
    </row>
    <row r="4726" ht="18.75">
      <c r="U4726" s="16"/>
    </row>
    <row r="4727" ht="18.75">
      <c r="U4727" s="16"/>
    </row>
    <row r="4728" ht="18.75">
      <c r="U4728" s="16"/>
    </row>
    <row r="4729" ht="18.75">
      <c r="U4729" s="16"/>
    </row>
    <row r="4730" ht="18.75">
      <c r="U4730" s="16"/>
    </row>
    <row r="4731" ht="18.75">
      <c r="U4731" s="16"/>
    </row>
    <row r="4732" ht="18.75">
      <c r="U4732" s="16"/>
    </row>
    <row r="4733" ht="18.75">
      <c r="U4733" s="16"/>
    </row>
    <row r="4734" ht="18.75">
      <c r="U4734" s="16"/>
    </row>
    <row r="4735" ht="18.75">
      <c r="U4735" s="16"/>
    </row>
    <row r="4736" ht="18.75">
      <c r="U4736" s="16"/>
    </row>
    <row r="4737" ht="18.75">
      <c r="U4737" s="16"/>
    </row>
    <row r="4738" ht="18.75">
      <c r="U4738" s="16"/>
    </row>
    <row r="4739" ht="18.75">
      <c r="U4739" s="16"/>
    </row>
    <row r="4740" ht="18.75">
      <c r="U4740" s="16"/>
    </row>
    <row r="4741" ht="18.75">
      <c r="U4741" s="16"/>
    </row>
    <row r="4742" ht="18.75">
      <c r="U4742" s="16"/>
    </row>
    <row r="4743" ht="18.75">
      <c r="U4743" s="16"/>
    </row>
    <row r="4744" ht="18.75">
      <c r="U4744" s="16"/>
    </row>
    <row r="4745" ht="18.75">
      <c r="U4745" s="16"/>
    </row>
    <row r="4746" ht="18.75">
      <c r="U4746" s="16"/>
    </row>
    <row r="4747" ht="18.75">
      <c r="U4747" s="16"/>
    </row>
    <row r="4748" ht="18.75">
      <c r="U4748" s="16"/>
    </row>
    <row r="4749" ht="18.75">
      <c r="U4749" s="16"/>
    </row>
    <row r="4750" ht="18.75">
      <c r="U4750" s="16"/>
    </row>
    <row r="4751" ht="18.75">
      <c r="U4751" s="16"/>
    </row>
    <row r="4752" ht="18.75">
      <c r="U4752" s="16"/>
    </row>
    <row r="4753" ht="18.75">
      <c r="U4753" s="16"/>
    </row>
    <row r="4754" ht="18.75">
      <c r="U4754" s="16"/>
    </row>
    <row r="4755" ht="18.75">
      <c r="U4755" s="16"/>
    </row>
    <row r="4756" ht="18.75">
      <c r="U4756" s="16"/>
    </row>
    <row r="4757" ht="18.75">
      <c r="U4757" s="16"/>
    </row>
    <row r="4758" ht="18.75">
      <c r="U4758" s="16"/>
    </row>
    <row r="4759" ht="18.75">
      <c r="U4759" s="16"/>
    </row>
    <row r="4760" ht="18.75">
      <c r="U4760" s="16"/>
    </row>
    <row r="4761" ht="18.75">
      <c r="U4761" s="16"/>
    </row>
    <row r="4762" ht="18.75">
      <c r="U4762" s="16"/>
    </row>
    <row r="4763" ht="18.75">
      <c r="U4763" s="16"/>
    </row>
    <row r="4764" ht="18.75">
      <c r="U4764" s="16"/>
    </row>
    <row r="4765" ht="18.75">
      <c r="U4765" s="16"/>
    </row>
    <row r="4766" ht="18.75">
      <c r="U4766" s="16"/>
    </row>
    <row r="4767" ht="18.75">
      <c r="U4767" s="16"/>
    </row>
    <row r="4768" ht="18.75">
      <c r="U4768" s="16"/>
    </row>
    <row r="4769" ht="18.75">
      <c r="U4769" s="16"/>
    </row>
    <row r="4770" ht="18.75">
      <c r="U4770" s="16"/>
    </row>
    <row r="4771" ht="18.75">
      <c r="U4771" s="16"/>
    </row>
    <row r="4772" ht="18.75">
      <c r="U4772" s="16"/>
    </row>
    <row r="4773" ht="18.75">
      <c r="U4773" s="16"/>
    </row>
    <row r="4774" ht="18.75">
      <c r="U4774" s="16"/>
    </row>
    <row r="4775" ht="18.75">
      <c r="U4775" s="16"/>
    </row>
    <row r="4776" ht="18.75">
      <c r="U4776" s="16"/>
    </row>
    <row r="4777" ht="18.75">
      <c r="U4777" s="16"/>
    </row>
    <row r="4778" ht="18.75">
      <c r="U4778" s="16"/>
    </row>
    <row r="4779" ht="18.75">
      <c r="U4779" s="16"/>
    </row>
    <row r="4780" ht="18.75">
      <c r="U4780" s="16"/>
    </row>
    <row r="4781" ht="18.75">
      <c r="U4781" s="16"/>
    </row>
    <row r="4782" ht="18.75">
      <c r="U4782" s="16"/>
    </row>
    <row r="4783" ht="18.75">
      <c r="U4783" s="16"/>
    </row>
    <row r="4784" ht="18.75">
      <c r="U4784" s="16"/>
    </row>
    <row r="4785" ht="18.75">
      <c r="U4785" s="16"/>
    </row>
    <row r="4786" ht="18.75">
      <c r="U4786" s="16"/>
    </row>
    <row r="4787" ht="18.75">
      <c r="U4787" s="16"/>
    </row>
    <row r="4788" ht="18.75">
      <c r="U4788" s="16"/>
    </row>
    <row r="4789" ht="18.75">
      <c r="U4789" s="16"/>
    </row>
    <row r="4790" ht="18.75">
      <c r="U4790" s="16"/>
    </row>
    <row r="4791" ht="18.75">
      <c r="U4791" s="16"/>
    </row>
    <row r="4792" ht="18.75">
      <c r="U4792" s="16"/>
    </row>
    <row r="4793" ht="18.75">
      <c r="U4793" s="16"/>
    </row>
    <row r="4794" ht="18.75">
      <c r="U4794" s="16"/>
    </row>
    <row r="4795" ht="18.75">
      <c r="U4795" s="16"/>
    </row>
    <row r="4796" ht="18.75">
      <c r="U4796" s="16"/>
    </row>
    <row r="4797" ht="18.75">
      <c r="U4797" s="16"/>
    </row>
    <row r="4798" ht="18.75">
      <c r="U4798" s="16"/>
    </row>
    <row r="4799" ht="18.75">
      <c r="U4799" s="16"/>
    </row>
    <row r="4800" ht="18.75">
      <c r="U4800" s="16"/>
    </row>
    <row r="4801" ht="18.75">
      <c r="U4801" s="16"/>
    </row>
    <row r="4802" ht="18.75">
      <c r="U4802" s="16"/>
    </row>
    <row r="4803" ht="18.75">
      <c r="U4803" s="16"/>
    </row>
    <row r="4804" ht="18.75">
      <c r="U4804" s="16"/>
    </row>
    <row r="4805" ht="18.75">
      <c r="U4805" s="16"/>
    </row>
    <row r="4806" ht="18.75">
      <c r="U4806" s="16"/>
    </row>
    <row r="4807" ht="18.75">
      <c r="U4807" s="16"/>
    </row>
    <row r="4808" ht="18.75">
      <c r="U4808" s="16"/>
    </row>
    <row r="4809" ht="18.75">
      <c r="U4809" s="16"/>
    </row>
    <row r="4810" ht="18.75">
      <c r="U4810" s="16"/>
    </row>
    <row r="4811" ht="18.75">
      <c r="U4811" s="16"/>
    </row>
    <row r="4812" ht="18.75">
      <c r="U4812" s="16"/>
    </row>
    <row r="4813" ht="18.75">
      <c r="U4813" s="16"/>
    </row>
    <row r="4814" ht="18.75">
      <c r="U4814" s="16"/>
    </row>
    <row r="4815" ht="18.75">
      <c r="U4815" s="16"/>
    </row>
    <row r="4816" ht="18.75">
      <c r="U4816" s="16"/>
    </row>
    <row r="4817" ht="18.75">
      <c r="U4817" s="16"/>
    </row>
    <row r="4818" ht="18.75">
      <c r="U4818" s="16"/>
    </row>
    <row r="4819" ht="18.75">
      <c r="U4819" s="16"/>
    </row>
    <row r="4820" ht="18.75">
      <c r="U4820" s="16"/>
    </row>
    <row r="4821" ht="18.75">
      <c r="U4821" s="16"/>
    </row>
    <row r="4822" ht="18.75">
      <c r="U4822" s="16"/>
    </row>
    <row r="4823" ht="18.75">
      <c r="U4823" s="16"/>
    </row>
    <row r="4824" ht="18.75">
      <c r="U4824" s="16"/>
    </row>
    <row r="4825" ht="18.75">
      <c r="U4825" s="16"/>
    </row>
    <row r="4826" ht="18.75">
      <c r="U4826" s="16"/>
    </row>
    <row r="4827" ht="18.75">
      <c r="U4827" s="16"/>
    </row>
    <row r="4828" ht="18.75">
      <c r="U4828" s="16"/>
    </row>
    <row r="4829" ht="18.75">
      <c r="U4829" s="16"/>
    </row>
    <row r="4830" ht="18.75">
      <c r="U4830" s="16"/>
    </row>
    <row r="4831" ht="18.75">
      <c r="U4831" s="16"/>
    </row>
    <row r="4832" ht="18.75">
      <c r="U4832" s="16"/>
    </row>
    <row r="4833" ht="18.75">
      <c r="U4833" s="16"/>
    </row>
    <row r="4834" ht="18.75">
      <c r="U4834" s="16"/>
    </row>
    <row r="4835" ht="18.75">
      <c r="U4835" s="16"/>
    </row>
    <row r="4836" ht="18.75">
      <c r="U4836" s="16"/>
    </row>
    <row r="4837" ht="18.75">
      <c r="U4837" s="16"/>
    </row>
    <row r="4838" ht="18.75">
      <c r="U4838" s="16"/>
    </row>
    <row r="4839" ht="18.75">
      <c r="U4839" s="16"/>
    </row>
    <row r="4840" ht="18.75">
      <c r="U4840" s="16"/>
    </row>
    <row r="4841" ht="18.75">
      <c r="U4841" s="16"/>
    </row>
    <row r="4842" ht="18.75">
      <c r="U4842" s="16"/>
    </row>
    <row r="4843" ht="18.75">
      <c r="U4843" s="16"/>
    </row>
    <row r="4844" ht="18.75">
      <c r="U4844" s="16"/>
    </row>
    <row r="4845" ht="18.75">
      <c r="U4845" s="16"/>
    </row>
    <row r="4846" ht="18.75">
      <c r="U4846" s="16"/>
    </row>
    <row r="4847" ht="18.75">
      <c r="U4847" s="16"/>
    </row>
    <row r="4848" ht="18.75">
      <c r="U4848" s="16"/>
    </row>
    <row r="4849" ht="18.75">
      <c r="U4849" s="16"/>
    </row>
    <row r="4850" ht="18.75">
      <c r="U4850" s="16"/>
    </row>
    <row r="4851" ht="18.75">
      <c r="U4851" s="16"/>
    </row>
    <row r="4852" ht="18.75">
      <c r="U4852" s="16"/>
    </row>
    <row r="4853" ht="18.75">
      <c r="U4853" s="16"/>
    </row>
    <row r="4854" ht="18.75">
      <c r="U4854" s="16"/>
    </row>
    <row r="4855" ht="18.75">
      <c r="U4855" s="16"/>
    </row>
    <row r="4856" ht="18.75">
      <c r="U4856" s="16"/>
    </row>
    <row r="4857" ht="18.75">
      <c r="U4857" s="16"/>
    </row>
    <row r="4858" ht="18.75">
      <c r="U4858" s="16"/>
    </row>
    <row r="4859" ht="18.75">
      <c r="U4859" s="16"/>
    </row>
    <row r="4860" ht="18.75">
      <c r="U4860" s="16"/>
    </row>
    <row r="4861" ht="18.75">
      <c r="U4861" s="16"/>
    </row>
    <row r="4862" ht="18.75">
      <c r="U4862" s="16"/>
    </row>
    <row r="4863" ht="18.75">
      <c r="U4863" s="16"/>
    </row>
    <row r="4864" ht="18.75">
      <c r="U4864" s="16"/>
    </row>
    <row r="4865" ht="18.75">
      <c r="U4865" s="16"/>
    </row>
    <row r="4866" ht="18.75">
      <c r="U4866" s="16"/>
    </row>
    <row r="4867" ht="18.75">
      <c r="U4867" s="16"/>
    </row>
    <row r="4868" ht="18.75">
      <c r="U4868" s="16"/>
    </row>
    <row r="4869" ht="18.75">
      <c r="U4869" s="16"/>
    </row>
    <row r="4870" ht="18.75">
      <c r="U4870" s="16"/>
    </row>
    <row r="4871" ht="18.75">
      <c r="U4871" s="16"/>
    </row>
    <row r="4872" ht="18.75">
      <c r="U4872" s="16"/>
    </row>
    <row r="4873" ht="18.75">
      <c r="U4873" s="16"/>
    </row>
    <row r="4874" ht="18.75">
      <c r="U4874" s="16"/>
    </row>
    <row r="4875" ht="18.75">
      <c r="U4875" s="16"/>
    </row>
    <row r="4876" ht="18.75">
      <c r="U4876" s="16"/>
    </row>
    <row r="4877" ht="18.75">
      <c r="U4877" s="16"/>
    </row>
    <row r="4878" ht="18.75">
      <c r="U4878" s="16"/>
    </row>
    <row r="4879" ht="18.75">
      <c r="U4879" s="16"/>
    </row>
    <row r="4880" ht="18.75">
      <c r="U4880" s="16"/>
    </row>
    <row r="4881" ht="18.75">
      <c r="U4881" s="16"/>
    </row>
    <row r="4882" ht="18.75">
      <c r="U4882" s="16"/>
    </row>
    <row r="4883" ht="18.75">
      <c r="U4883" s="16"/>
    </row>
    <row r="4884" ht="18.75">
      <c r="U4884" s="16"/>
    </row>
    <row r="4885" ht="18.75">
      <c r="U4885" s="16"/>
    </row>
    <row r="4886" ht="18.75">
      <c r="U4886" s="16"/>
    </row>
    <row r="4887" ht="18.75">
      <c r="U4887" s="16"/>
    </row>
    <row r="4888" ht="18.75">
      <c r="U4888" s="16"/>
    </row>
    <row r="4889" ht="18.75">
      <c r="U4889" s="16"/>
    </row>
    <row r="4890" ht="18.75">
      <c r="U4890" s="16"/>
    </row>
    <row r="4891" ht="18.75">
      <c r="U4891" s="16"/>
    </row>
    <row r="4892" ht="18.75">
      <c r="U4892" s="16"/>
    </row>
    <row r="4893" ht="18.75">
      <c r="U4893" s="16"/>
    </row>
    <row r="4894" ht="18.75">
      <c r="U4894" s="16"/>
    </row>
    <row r="4895" ht="18.75">
      <c r="U4895" s="16"/>
    </row>
    <row r="4896" ht="18.75">
      <c r="U4896" s="16"/>
    </row>
    <row r="4897" ht="18.75">
      <c r="U4897" s="16"/>
    </row>
    <row r="4898" ht="18.75">
      <c r="U4898" s="16"/>
    </row>
    <row r="4899" ht="18.75">
      <c r="U4899" s="16"/>
    </row>
    <row r="4900" ht="18.75">
      <c r="U4900" s="16"/>
    </row>
    <row r="4901" ht="18.75">
      <c r="U4901" s="16"/>
    </row>
    <row r="4902" ht="18.75">
      <c r="U4902" s="16"/>
    </row>
    <row r="4903" ht="18.75">
      <c r="U4903" s="16"/>
    </row>
    <row r="4904" ht="18.75">
      <c r="U4904" s="16"/>
    </row>
    <row r="4905" ht="18.75">
      <c r="U4905" s="16"/>
    </row>
    <row r="4906" ht="18.75">
      <c r="U4906" s="16"/>
    </row>
    <row r="4907" ht="18.75">
      <c r="U4907" s="16"/>
    </row>
    <row r="4908" ht="18.75">
      <c r="U4908" s="16"/>
    </row>
    <row r="4909" ht="18.75">
      <c r="U4909" s="16"/>
    </row>
    <row r="4910" ht="18.75">
      <c r="U4910" s="16"/>
    </row>
    <row r="4911" ht="18.75">
      <c r="U4911" s="16"/>
    </row>
    <row r="4912" ht="18.75">
      <c r="U4912" s="16"/>
    </row>
    <row r="4913" ht="18.75">
      <c r="U4913" s="16"/>
    </row>
    <row r="4914" ht="18.75">
      <c r="U4914" s="16"/>
    </row>
    <row r="4915" ht="18.75">
      <c r="U4915" s="16"/>
    </row>
    <row r="4916" ht="18.75">
      <c r="U4916" s="16"/>
    </row>
    <row r="4917" ht="18.75">
      <c r="U4917" s="16"/>
    </row>
    <row r="4918" ht="18.75">
      <c r="U4918" s="16"/>
    </row>
    <row r="4919" ht="18.75">
      <c r="U4919" s="16"/>
    </row>
    <row r="4920" ht="18.75">
      <c r="U4920" s="16"/>
    </row>
    <row r="4921" ht="18.75">
      <c r="U4921" s="16"/>
    </row>
    <row r="4922" ht="18.75">
      <c r="U4922" s="16"/>
    </row>
    <row r="4923" ht="18.75">
      <c r="U4923" s="16"/>
    </row>
    <row r="4924" ht="18.75">
      <c r="U4924" s="16"/>
    </row>
    <row r="4925" ht="18.75">
      <c r="U4925" s="16"/>
    </row>
    <row r="4926" ht="18.75">
      <c r="U4926" s="16"/>
    </row>
    <row r="4927" ht="18.75">
      <c r="U4927" s="16"/>
    </row>
    <row r="4928" ht="18.75">
      <c r="U4928" s="16"/>
    </row>
    <row r="4929" ht="18.75">
      <c r="U4929" s="16"/>
    </row>
    <row r="4930" ht="18.75">
      <c r="U4930" s="16"/>
    </row>
    <row r="4931" ht="18.75">
      <c r="U4931" s="16"/>
    </row>
    <row r="4932" ht="18.75">
      <c r="U4932" s="16"/>
    </row>
    <row r="4933" ht="18.75">
      <c r="U4933" s="16"/>
    </row>
    <row r="4934" ht="18.75">
      <c r="U4934" s="16"/>
    </row>
    <row r="4935" ht="18.75">
      <c r="U4935" s="16"/>
    </row>
    <row r="4936" ht="18.75">
      <c r="U4936" s="16"/>
    </row>
    <row r="4937" ht="18.75">
      <c r="U4937" s="16"/>
    </row>
    <row r="4938" ht="18.75">
      <c r="U4938" s="16"/>
    </row>
    <row r="4939" ht="18.75">
      <c r="U4939" s="16"/>
    </row>
    <row r="4940" ht="18.75">
      <c r="U4940" s="16"/>
    </row>
    <row r="4941" ht="18.75">
      <c r="U4941" s="16"/>
    </row>
    <row r="4942" ht="18.75">
      <c r="U4942" s="16"/>
    </row>
    <row r="4943" ht="18.75">
      <c r="U4943" s="16"/>
    </row>
    <row r="4944" ht="18.75">
      <c r="U4944" s="16"/>
    </row>
    <row r="4945" ht="18.75">
      <c r="U4945" s="16"/>
    </row>
    <row r="4946" ht="18.75">
      <c r="U4946" s="16"/>
    </row>
    <row r="4947" ht="18.75">
      <c r="U4947" s="16"/>
    </row>
    <row r="4948" ht="18.75">
      <c r="U4948" s="16"/>
    </row>
    <row r="4949" ht="18.75">
      <c r="U4949" s="16"/>
    </row>
    <row r="4950" ht="18.75">
      <c r="U4950" s="16"/>
    </row>
    <row r="4951" ht="18.75">
      <c r="U4951" s="16"/>
    </row>
    <row r="4952" ht="18.75">
      <c r="U4952" s="16"/>
    </row>
    <row r="4953" ht="18.75">
      <c r="U4953" s="16"/>
    </row>
    <row r="4954" ht="18.75">
      <c r="U4954" s="16"/>
    </row>
    <row r="4955" ht="18.75">
      <c r="U4955" s="16"/>
    </row>
    <row r="4956" ht="18.75">
      <c r="U4956" s="16"/>
    </row>
    <row r="4957" ht="18.75">
      <c r="U4957" s="16"/>
    </row>
    <row r="4958" ht="18.75">
      <c r="U4958" s="16"/>
    </row>
    <row r="4959" ht="18.75">
      <c r="U4959" s="16"/>
    </row>
    <row r="4960" ht="18.75">
      <c r="U4960" s="16"/>
    </row>
    <row r="4961" ht="18.75">
      <c r="U4961" s="16"/>
    </row>
    <row r="4962" ht="18.75">
      <c r="U4962" s="16"/>
    </row>
    <row r="4963" ht="18.75">
      <c r="U4963" s="16"/>
    </row>
    <row r="4964" ht="18.75">
      <c r="U4964" s="16"/>
    </row>
    <row r="4965" ht="18.75">
      <c r="U4965" s="16"/>
    </row>
    <row r="4966" ht="18.75">
      <c r="U4966" s="16"/>
    </row>
    <row r="4967" ht="18.75">
      <c r="U4967" s="16"/>
    </row>
    <row r="4968" ht="18.75">
      <c r="U4968" s="16"/>
    </row>
    <row r="4969" ht="18.75">
      <c r="U4969" s="16"/>
    </row>
    <row r="4970" ht="18.75">
      <c r="U4970" s="16"/>
    </row>
    <row r="4971" ht="18.75">
      <c r="U4971" s="16"/>
    </row>
    <row r="4972" ht="18.75">
      <c r="U4972" s="16"/>
    </row>
    <row r="4973" ht="18.75">
      <c r="U4973" s="16"/>
    </row>
    <row r="4974" ht="18.75">
      <c r="U4974" s="16"/>
    </row>
    <row r="4975" ht="18.75">
      <c r="U4975" s="16"/>
    </row>
    <row r="4976" ht="18.75">
      <c r="U4976" s="16"/>
    </row>
    <row r="4977" ht="18.75">
      <c r="U4977" s="16"/>
    </row>
    <row r="4978" ht="18.75">
      <c r="U4978" s="16"/>
    </row>
    <row r="4979" ht="18.75">
      <c r="U4979" s="16"/>
    </row>
    <row r="4980" ht="18.75">
      <c r="U4980" s="16"/>
    </row>
    <row r="4981" ht="18.75">
      <c r="U4981" s="16"/>
    </row>
    <row r="4982" ht="18.75">
      <c r="U4982" s="16"/>
    </row>
    <row r="4983" ht="18.75">
      <c r="U4983" s="16"/>
    </row>
    <row r="4984" ht="18.75">
      <c r="U4984" s="16"/>
    </row>
    <row r="4985" ht="18.75">
      <c r="U4985" s="16"/>
    </row>
    <row r="4986" ht="18.75">
      <c r="U4986" s="16"/>
    </row>
    <row r="4987" ht="18.75">
      <c r="U4987" s="16"/>
    </row>
    <row r="4988" ht="18.75">
      <c r="U4988" s="16"/>
    </row>
    <row r="4989" ht="18.75">
      <c r="U4989" s="16"/>
    </row>
    <row r="4990" ht="18.75">
      <c r="U4990" s="16"/>
    </row>
    <row r="4991" ht="18.75">
      <c r="U4991" s="16"/>
    </row>
    <row r="4992" ht="18.75">
      <c r="U4992" s="16"/>
    </row>
    <row r="4993" ht="18.75">
      <c r="U4993" s="16"/>
    </row>
    <row r="4994" ht="18.75">
      <c r="U4994" s="16"/>
    </row>
    <row r="4995" ht="18.75">
      <c r="U4995" s="16"/>
    </row>
    <row r="4996" ht="18.75">
      <c r="U4996" s="16"/>
    </row>
    <row r="4997" ht="18.75">
      <c r="U4997" s="16"/>
    </row>
    <row r="4998" ht="18.75">
      <c r="U4998" s="16"/>
    </row>
    <row r="4999" ht="18.75">
      <c r="U4999" s="16"/>
    </row>
    <row r="5000" ht="18.75">
      <c r="U5000" s="16"/>
    </row>
    <row r="5001" ht="18.75">
      <c r="U5001" s="16"/>
    </row>
    <row r="5002" ht="18.75">
      <c r="U5002" s="16"/>
    </row>
    <row r="5003" ht="18.75">
      <c r="U5003" s="16"/>
    </row>
    <row r="5004" ht="18.75">
      <c r="U5004" s="16"/>
    </row>
    <row r="5005" ht="18.75">
      <c r="U5005" s="16"/>
    </row>
    <row r="5006" ht="18.75">
      <c r="U5006" s="16"/>
    </row>
    <row r="5007" ht="18.75">
      <c r="U5007" s="16"/>
    </row>
    <row r="5008" ht="18.75">
      <c r="U5008" s="16"/>
    </row>
    <row r="5009" ht="18.75">
      <c r="U5009" s="16"/>
    </row>
    <row r="5010" ht="18.75">
      <c r="U5010" s="16"/>
    </row>
    <row r="5011" ht="18.75">
      <c r="U5011" s="16"/>
    </row>
    <row r="5012" ht="18.75">
      <c r="U5012" s="16"/>
    </row>
    <row r="5013" ht="18.75">
      <c r="U5013" s="16"/>
    </row>
    <row r="5014" ht="18.75">
      <c r="U5014" s="16"/>
    </row>
    <row r="5015" ht="18.75">
      <c r="U5015" s="16"/>
    </row>
    <row r="5016" ht="18.75">
      <c r="U5016" s="16"/>
    </row>
    <row r="5017" ht="18.75">
      <c r="U5017" s="16"/>
    </row>
    <row r="5018" ht="18.75">
      <c r="U5018" s="16"/>
    </row>
    <row r="5019" ht="18.75">
      <c r="U5019" s="16"/>
    </row>
    <row r="5020" ht="18.75">
      <c r="U5020" s="16"/>
    </row>
    <row r="5021" ht="18.75">
      <c r="U5021" s="16"/>
    </row>
    <row r="5022" ht="18.75">
      <c r="U5022" s="16"/>
    </row>
    <row r="5023" ht="18.75">
      <c r="U5023" s="16"/>
    </row>
    <row r="5024" ht="18.75">
      <c r="U5024" s="16"/>
    </row>
    <row r="5025" ht="18.75">
      <c r="U5025" s="16"/>
    </row>
    <row r="5026" ht="18.75">
      <c r="U5026" s="16"/>
    </row>
    <row r="5027" ht="18.75">
      <c r="U5027" s="16"/>
    </row>
    <row r="5028" ht="18.75">
      <c r="U5028" s="16"/>
    </row>
    <row r="5029" ht="18.75">
      <c r="U5029" s="16"/>
    </row>
    <row r="5030" ht="18.75">
      <c r="U5030" s="16"/>
    </row>
    <row r="5031" ht="18.75">
      <c r="U5031" s="16"/>
    </row>
    <row r="5032" ht="18.75">
      <c r="U5032" s="16"/>
    </row>
    <row r="5033" ht="18.75">
      <c r="U5033" s="16"/>
    </row>
    <row r="5034" ht="18.75">
      <c r="U5034" s="16"/>
    </row>
    <row r="5035" ht="18.75">
      <c r="U5035" s="16"/>
    </row>
    <row r="5036" ht="18.75">
      <c r="U5036" s="16"/>
    </row>
    <row r="5037" ht="18.75">
      <c r="U5037" s="16"/>
    </row>
    <row r="5038" ht="18.75">
      <c r="U5038" s="16"/>
    </row>
    <row r="5039" ht="18.75">
      <c r="U5039" s="16"/>
    </row>
    <row r="5040" ht="18.75">
      <c r="U5040" s="16"/>
    </row>
    <row r="5041" ht="18.75">
      <c r="U5041" s="16"/>
    </row>
    <row r="5042" ht="18.75">
      <c r="U5042" s="16"/>
    </row>
    <row r="5043" ht="18.75">
      <c r="U5043" s="16"/>
    </row>
    <row r="5044" ht="18.75">
      <c r="U5044" s="16"/>
    </row>
    <row r="5045" ht="18.75">
      <c r="U5045" s="16"/>
    </row>
    <row r="5046" ht="18.75">
      <c r="U5046" s="16"/>
    </row>
    <row r="5047" ht="18.75">
      <c r="U5047" s="16"/>
    </row>
    <row r="5048" ht="18.75">
      <c r="U5048" s="16"/>
    </row>
    <row r="5049" ht="18.75">
      <c r="U5049" s="16"/>
    </row>
    <row r="5050" ht="18.75">
      <c r="U5050" s="16"/>
    </row>
    <row r="5051" ht="18.75">
      <c r="U5051" s="16"/>
    </row>
    <row r="5052" ht="18.75">
      <c r="U5052" s="16"/>
    </row>
    <row r="5053" ht="18.75">
      <c r="U5053" s="16"/>
    </row>
    <row r="5054" ht="18.75">
      <c r="U5054" s="16"/>
    </row>
    <row r="5055" ht="18.75">
      <c r="U5055" s="16"/>
    </row>
    <row r="5056" ht="18.75">
      <c r="U5056" s="16"/>
    </row>
    <row r="5057" ht="18.75">
      <c r="U5057" s="16"/>
    </row>
    <row r="5058" ht="18.75">
      <c r="U5058" s="16"/>
    </row>
    <row r="5059" ht="18.75">
      <c r="U5059" s="16"/>
    </row>
    <row r="5060" ht="18.75">
      <c r="U5060" s="16"/>
    </row>
    <row r="5061" ht="18.75">
      <c r="U5061" s="16"/>
    </row>
    <row r="5062" ht="18.75">
      <c r="U5062" s="16"/>
    </row>
    <row r="5063" ht="18.75">
      <c r="U5063" s="16"/>
    </row>
    <row r="5064" ht="18.75">
      <c r="U5064" s="16"/>
    </row>
    <row r="5065" ht="18.75">
      <c r="U5065" s="16"/>
    </row>
    <row r="5066" ht="18.75">
      <c r="U5066" s="16"/>
    </row>
    <row r="5067" ht="18.75">
      <c r="U5067" s="16"/>
    </row>
    <row r="5068" ht="18.75">
      <c r="U5068" s="16"/>
    </row>
    <row r="5069" ht="18.75">
      <c r="U5069" s="16"/>
    </row>
    <row r="5070" ht="18.75">
      <c r="U5070" s="16"/>
    </row>
    <row r="5071" ht="18.75">
      <c r="U5071" s="16"/>
    </row>
    <row r="5072" ht="18.75">
      <c r="U5072" s="16"/>
    </row>
    <row r="5073" ht="18.75">
      <c r="U5073" s="16"/>
    </row>
    <row r="5074" ht="18.75">
      <c r="U5074" s="16"/>
    </row>
    <row r="5075" ht="18.75">
      <c r="U5075" s="16"/>
    </row>
    <row r="5076" ht="18.75">
      <c r="U5076" s="16"/>
    </row>
    <row r="5077" ht="18.75">
      <c r="U5077" s="16"/>
    </row>
    <row r="5078" ht="18.75">
      <c r="U5078" s="16"/>
    </row>
    <row r="5079" ht="18.75">
      <c r="U5079" s="16"/>
    </row>
    <row r="5080" ht="18.75">
      <c r="U5080" s="16"/>
    </row>
    <row r="5081" ht="18.75">
      <c r="U5081" s="16"/>
    </row>
    <row r="5082" ht="18.75">
      <c r="U5082" s="16"/>
    </row>
    <row r="5083" ht="18.75">
      <c r="U5083" s="16"/>
    </row>
    <row r="5084" ht="18.75">
      <c r="U5084" s="16"/>
    </row>
    <row r="5085" ht="18.75">
      <c r="U5085" s="16"/>
    </row>
    <row r="5086" ht="18.75">
      <c r="U5086" s="16"/>
    </row>
    <row r="5087" ht="18.75">
      <c r="U5087" s="16"/>
    </row>
    <row r="5088" ht="18.75">
      <c r="U5088" s="16"/>
    </row>
    <row r="5089" ht="18.75">
      <c r="U5089" s="16"/>
    </row>
    <row r="5090" ht="18.75">
      <c r="U5090" s="16"/>
    </row>
    <row r="5091" ht="18.75">
      <c r="U5091" s="16"/>
    </row>
    <row r="5092" ht="18.75">
      <c r="U5092" s="16"/>
    </row>
    <row r="5093" ht="18.75">
      <c r="U5093" s="16"/>
    </row>
    <row r="5094" ht="18.75">
      <c r="U5094" s="16"/>
    </row>
    <row r="5095" ht="18.75">
      <c r="U5095" s="16"/>
    </row>
    <row r="5096" ht="18.75">
      <c r="U5096" s="16"/>
    </row>
    <row r="5097" ht="18.75">
      <c r="U5097" s="16"/>
    </row>
    <row r="5098" ht="18.75">
      <c r="U5098" s="16"/>
    </row>
    <row r="5099" ht="18.75">
      <c r="U5099" s="16"/>
    </row>
    <row r="5100" ht="18.75">
      <c r="U5100" s="16"/>
    </row>
    <row r="5101" ht="18.75">
      <c r="U5101" s="16"/>
    </row>
    <row r="5102" ht="18.75">
      <c r="U5102" s="16"/>
    </row>
    <row r="5103" ht="18.75">
      <c r="U5103" s="16"/>
    </row>
    <row r="5104" ht="18.75">
      <c r="U5104" s="16"/>
    </row>
    <row r="5105" ht="18.75">
      <c r="U5105" s="16"/>
    </row>
    <row r="5106" ht="18.75">
      <c r="U5106" s="16"/>
    </row>
    <row r="5107" ht="18.75">
      <c r="U5107" s="16"/>
    </row>
    <row r="5108" ht="18.75">
      <c r="U5108" s="16"/>
    </row>
    <row r="5109" ht="18.75">
      <c r="U5109" s="16"/>
    </row>
    <row r="5110" ht="18.75">
      <c r="U5110" s="16"/>
    </row>
    <row r="5111" ht="18.75">
      <c r="U5111" s="16"/>
    </row>
    <row r="5112" ht="18.75">
      <c r="U5112" s="16"/>
    </row>
    <row r="5113" ht="18.75">
      <c r="U5113" s="16"/>
    </row>
    <row r="5114" ht="18.75">
      <c r="U5114" s="16"/>
    </row>
    <row r="5115" ht="18.75">
      <c r="U5115" s="16"/>
    </row>
    <row r="5116" ht="18.75">
      <c r="U5116" s="16"/>
    </row>
    <row r="5117" ht="18.75">
      <c r="U5117" s="16"/>
    </row>
    <row r="5118" ht="18.75">
      <c r="U5118" s="16"/>
    </row>
    <row r="5119" ht="18.75">
      <c r="U5119" s="16"/>
    </row>
    <row r="5120" ht="18.75">
      <c r="U5120" s="16"/>
    </row>
    <row r="5121" ht="18.75">
      <c r="U5121" s="16"/>
    </row>
    <row r="5122" ht="18.75">
      <c r="U5122" s="16"/>
    </row>
    <row r="5123" ht="18.75">
      <c r="U5123" s="16"/>
    </row>
    <row r="5124" ht="18.75">
      <c r="U5124" s="16"/>
    </row>
    <row r="5125" ht="18.75">
      <c r="U5125" s="16"/>
    </row>
    <row r="5126" ht="18.75">
      <c r="U5126" s="16"/>
    </row>
    <row r="5127" ht="18.75">
      <c r="U5127" s="16"/>
    </row>
    <row r="5128" ht="18.75">
      <c r="U5128" s="16"/>
    </row>
    <row r="5129" ht="18.75">
      <c r="U5129" s="16"/>
    </row>
    <row r="5130" ht="18.75">
      <c r="U5130" s="16"/>
    </row>
    <row r="5131" ht="18.75">
      <c r="U5131" s="16"/>
    </row>
    <row r="5132" ht="18.75">
      <c r="U5132" s="16"/>
    </row>
    <row r="5133" ht="18.75">
      <c r="U5133" s="16"/>
    </row>
    <row r="5134" ht="18.75">
      <c r="U5134" s="16"/>
    </row>
    <row r="5135" ht="18.75">
      <c r="U5135" s="16"/>
    </row>
    <row r="5136" ht="18.75">
      <c r="U5136" s="16"/>
    </row>
    <row r="5137" ht="18.75">
      <c r="U5137" s="16"/>
    </row>
    <row r="5138" ht="18.75">
      <c r="U5138" s="16"/>
    </row>
    <row r="5139" ht="18.75">
      <c r="U5139" s="16"/>
    </row>
    <row r="5140" ht="18.75">
      <c r="U5140" s="16"/>
    </row>
    <row r="5141" ht="18.75">
      <c r="U5141" s="16"/>
    </row>
    <row r="5142" ht="18.75">
      <c r="U5142" s="16"/>
    </row>
    <row r="5143" ht="18.75">
      <c r="U5143" s="16"/>
    </row>
    <row r="5144" ht="18.75">
      <c r="U5144" s="16"/>
    </row>
    <row r="5145" ht="18.75">
      <c r="U5145" s="16"/>
    </row>
    <row r="5146" ht="18.75">
      <c r="U5146" s="16"/>
    </row>
    <row r="5147" ht="18.75">
      <c r="U5147" s="16"/>
    </row>
    <row r="5148" ht="18.75">
      <c r="U5148" s="16"/>
    </row>
    <row r="5149" ht="18.75">
      <c r="U5149" s="16"/>
    </row>
    <row r="5150" ht="18.75">
      <c r="U5150" s="16"/>
    </row>
    <row r="5151" ht="18.75">
      <c r="U5151" s="16"/>
    </row>
    <row r="5152" ht="18.75">
      <c r="U5152" s="16"/>
    </row>
    <row r="5153" ht="18.75">
      <c r="U5153" s="16"/>
    </row>
    <row r="5154" ht="18.75">
      <c r="U5154" s="16"/>
    </row>
    <row r="5155" ht="18.75">
      <c r="U5155" s="16"/>
    </row>
    <row r="5156" ht="18.75">
      <c r="U5156" s="16"/>
    </row>
    <row r="5157" ht="18.75">
      <c r="U5157" s="16"/>
    </row>
    <row r="5158" ht="18.75">
      <c r="U5158" s="16"/>
    </row>
    <row r="5159" ht="18.75">
      <c r="U5159" s="16"/>
    </row>
    <row r="5160" ht="18.75">
      <c r="U5160" s="16"/>
    </row>
    <row r="5161" ht="18.75">
      <c r="U5161" s="16"/>
    </row>
    <row r="5162" ht="18.75">
      <c r="U5162" s="16"/>
    </row>
    <row r="5163" ht="18.75">
      <c r="U5163" s="16"/>
    </row>
    <row r="5164" ht="18.75">
      <c r="U5164" s="16"/>
    </row>
    <row r="5165" ht="18.75">
      <c r="U5165" s="16"/>
    </row>
    <row r="5166" ht="18.75">
      <c r="U5166" s="16"/>
    </row>
    <row r="5167" ht="18.75">
      <c r="U5167" s="16"/>
    </row>
    <row r="5168" ht="18.75">
      <c r="U5168" s="16"/>
    </row>
    <row r="5169" ht="18.75">
      <c r="U5169" s="16"/>
    </row>
    <row r="5170" ht="18.75">
      <c r="U5170" s="16"/>
    </row>
    <row r="5171" ht="18.75">
      <c r="U5171" s="16"/>
    </row>
    <row r="5172" ht="18.75">
      <c r="U5172" s="16"/>
    </row>
    <row r="5173" ht="18.75">
      <c r="U5173" s="16"/>
    </row>
    <row r="5174" ht="18.75">
      <c r="U5174" s="16"/>
    </row>
    <row r="5175" ht="18.75">
      <c r="U5175" s="16"/>
    </row>
    <row r="5176" ht="18.75">
      <c r="U5176" s="16"/>
    </row>
    <row r="5177" ht="18.75">
      <c r="U5177" s="16"/>
    </row>
    <row r="5178" ht="18.75">
      <c r="U5178" s="16"/>
    </row>
    <row r="5179" ht="18.75">
      <c r="U5179" s="16"/>
    </row>
    <row r="5180" ht="18.75">
      <c r="U5180" s="16"/>
    </row>
    <row r="5181" ht="18.75">
      <c r="U5181" s="16"/>
    </row>
    <row r="5182" ht="18.75">
      <c r="U5182" s="16"/>
    </row>
    <row r="5183" ht="18.75">
      <c r="U5183" s="16"/>
    </row>
    <row r="5184" ht="18.75">
      <c r="U5184" s="16"/>
    </row>
    <row r="5185" ht="18.75">
      <c r="U5185" s="16"/>
    </row>
    <row r="5186" ht="18.75">
      <c r="U5186" s="16"/>
    </row>
    <row r="5187" ht="18.75">
      <c r="U5187" s="16"/>
    </row>
    <row r="5188" ht="18.75">
      <c r="U5188" s="16"/>
    </row>
    <row r="5189" ht="18.75">
      <c r="U5189" s="16"/>
    </row>
    <row r="5190" ht="18.75">
      <c r="U5190" s="16"/>
    </row>
    <row r="5191" ht="18.75">
      <c r="U5191" s="16"/>
    </row>
    <row r="5192" ht="18.75">
      <c r="U5192" s="16"/>
    </row>
    <row r="5193" ht="18.75">
      <c r="U5193" s="16"/>
    </row>
    <row r="5194" ht="18.75">
      <c r="U5194" s="16"/>
    </row>
    <row r="5195" ht="18.75">
      <c r="U5195" s="16"/>
    </row>
    <row r="5196" ht="18.75">
      <c r="U5196" s="16"/>
    </row>
    <row r="5197" ht="18.75">
      <c r="U5197" s="16"/>
    </row>
    <row r="5198" ht="18.75">
      <c r="U5198" s="16"/>
    </row>
    <row r="5199" ht="18.75">
      <c r="U5199" s="16"/>
    </row>
    <row r="5200" ht="18.75">
      <c r="U5200" s="16"/>
    </row>
    <row r="5201" ht="18.75">
      <c r="U5201" s="16"/>
    </row>
    <row r="5202" ht="18.75">
      <c r="U5202" s="16"/>
    </row>
    <row r="5203" ht="18.75">
      <c r="U5203" s="16"/>
    </row>
    <row r="5204" ht="18.75">
      <c r="U5204" s="16"/>
    </row>
    <row r="5205" ht="18.75">
      <c r="U5205" s="16"/>
    </row>
    <row r="5206" ht="18.75">
      <c r="U5206" s="16"/>
    </row>
    <row r="5207" ht="18.75">
      <c r="U5207" s="16"/>
    </row>
    <row r="5208" ht="18.75">
      <c r="U5208" s="16"/>
    </row>
    <row r="5209" ht="18.75">
      <c r="U5209" s="16"/>
    </row>
    <row r="5210" ht="18.75">
      <c r="U5210" s="16"/>
    </row>
    <row r="5211" ht="18.75">
      <c r="U5211" s="16"/>
    </row>
    <row r="5212" ht="18.75">
      <c r="U5212" s="16"/>
    </row>
    <row r="5213" ht="18.75">
      <c r="U5213" s="16"/>
    </row>
    <row r="5214" ht="18.75">
      <c r="U5214" s="16"/>
    </row>
    <row r="5215" ht="18.75">
      <c r="U5215" s="16"/>
    </row>
    <row r="5216" ht="18.75">
      <c r="U5216" s="16"/>
    </row>
    <row r="5217" ht="18.75">
      <c r="U5217" s="16"/>
    </row>
    <row r="5218" ht="18.75">
      <c r="U5218" s="16"/>
    </row>
    <row r="5219" ht="18.75">
      <c r="U5219" s="16"/>
    </row>
    <row r="5220" ht="18.75">
      <c r="U5220" s="16"/>
    </row>
    <row r="5221" ht="18.75">
      <c r="U5221" s="16"/>
    </row>
    <row r="5222" ht="18.75">
      <c r="U5222" s="16"/>
    </row>
    <row r="5223" ht="18.75">
      <c r="U5223" s="16"/>
    </row>
    <row r="5224" ht="18.75">
      <c r="U5224" s="16"/>
    </row>
    <row r="5225" ht="18.75">
      <c r="U5225" s="16"/>
    </row>
    <row r="5226" ht="18.75">
      <c r="U5226" s="16"/>
    </row>
    <row r="5227" ht="18.75">
      <c r="U5227" s="16"/>
    </row>
    <row r="5228" ht="18.75">
      <c r="U5228" s="16"/>
    </row>
    <row r="5229" ht="18.75">
      <c r="U5229" s="16"/>
    </row>
    <row r="5230" ht="18.75">
      <c r="U5230" s="16"/>
    </row>
    <row r="5231" ht="18.75">
      <c r="U5231" s="16"/>
    </row>
    <row r="5232" ht="18.75">
      <c r="U5232" s="16"/>
    </row>
    <row r="5233" ht="18.75">
      <c r="U5233" s="16"/>
    </row>
    <row r="5234" ht="18.75">
      <c r="U5234" s="16"/>
    </row>
    <row r="5235" ht="18.75">
      <c r="U5235" s="16"/>
    </row>
    <row r="5236" ht="18.75">
      <c r="U5236" s="16"/>
    </row>
    <row r="5237" ht="18.75">
      <c r="U5237" s="16"/>
    </row>
    <row r="5238" ht="18.75">
      <c r="U5238" s="16"/>
    </row>
    <row r="5239" ht="18.75">
      <c r="U5239" s="16"/>
    </row>
    <row r="5240" ht="18.75">
      <c r="U5240" s="16"/>
    </row>
    <row r="5241" ht="18.75">
      <c r="U5241" s="16"/>
    </row>
    <row r="5242" ht="18.75">
      <c r="U5242" s="16"/>
    </row>
    <row r="5243" ht="18.75">
      <c r="U5243" s="16"/>
    </row>
    <row r="5244" ht="18.75">
      <c r="U5244" s="16"/>
    </row>
    <row r="5245" ht="18.75">
      <c r="U5245" s="16"/>
    </row>
    <row r="5246" ht="18.75">
      <c r="U5246" s="16"/>
    </row>
    <row r="5247" ht="18.75">
      <c r="U5247" s="16"/>
    </row>
    <row r="5248" ht="18.75">
      <c r="U5248" s="16"/>
    </row>
    <row r="5249" ht="18.75">
      <c r="U5249" s="16"/>
    </row>
    <row r="5250" ht="18.75">
      <c r="U5250" s="16"/>
    </row>
    <row r="5251" ht="18.75">
      <c r="U5251" s="16"/>
    </row>
    <row r="5252" ht="18.75">
      <c r="U5252" s="16"/>
    </row>
    <row r="5253" ht="18.75">
      <c r="U5253" s="16"/>
    </row>
    <row r="5254" ht="18.75">
      <c r="U5254" s="16"/>
    </row>
    <row r="5255" ht="18.75">
      <c r="U5255" s="16"/>
    </row>
    <row r="5256" ht="18.75">
      <c r="U5256" s="16"/>
    </row>
    <row r="5257" ht="18.75">
      <c r="U5257" s="16"/>
    </row>
    <row r="5258" ht="18.75">
      <c r="U5258" s="16"/>
    </row>
    <row r="5259" ht="18.75">
      <c r="U5259" s="16"/>
    </row>
    <row r="5260" ht="18.75">
      <c r="U5260" s="16"/>
    </row>
    <row r="5261" ht="18.75">
      <c r="U5261" s="16"/>
    </row>
    <row r="5262" ht="18.75">
      <c r="U5262" s="16"/>
    </row>
    <row r="5263" ht="18.75">
      <c r="U5263" s="16"/>
    </row>
    <row r="5264" ht="18.75">
      <c r="U5264" s="16"/>
    </row>
    <row r="5265" ht="18.75">
      <c r="U5265" s="16"/>
    </row>
    <row r="5266" ht="18.75">
      <c r="U5266" s="16"/>
    </row>
    <row r="5267" ht="18.75">
      <c r="U5267" s="16"/>
    </row>
    <row r="5268" ht="18.75">
      <c r="U5268" s="16"/>
    </row>
    <row r="5269" ht="18.75">
      <c r="U5269" s="16"/>
    </row>
    <row r="5270" ht="18.75">
      <c r="U5270" s="16"/>
    </row>
    <row r="5271" ht="18.75">
      <c r="U5271" s="16"/>
    </row>
    <row r="5272" ht="18.75">
      <c r="U5272" s="16"/>
    </row>
    <row r="5273" ht="18.75">
      <c r="U5273" s="16"/>
    </row>
    <row r="5274" ht="18.75">
      <c r="U5274" s="16"/>
    </row>
    <row r="5275" ht="18.75">
      <c r="U5275" s="16"/>
    </row>
    <row r="5276" ht="18.75">
      <c r="U5276" s="16"/>
    </row>
    <row r="5277" ht="18.75">
      <c r="U5277" s="16"/>
    </row>
    <row r="5278" ht="18.75">
      <c r="U5278" s="16"/>
    </row>
    <row r="5279" ht="18.75">
      <c r="U5279" s="16"/>
    </row>
    <row r="5280" ht="18.75">
      <c r="U5280" s="16"/>
    </row>
    <row r="5281" ht="18.75">
      <c r="U5281" s="16"/>
    </row>
    <row r="5282" ht="18.75">
      <c r="U5282" s="16"/>
    </row>
    <row r="5283" ht="18.75">
      <c r="U5283" s="16"/>
    </row>
    <row r="5284" ht="18.75">
      <c r="U5284" s="16"/>
    </row>
    <row r="5285" ht="18.75">
      <c r="U5285" s="16"/>
    </row>
    <row r="5286" ht="18.75">
      <c r="U5286" s="16"/>
    </row>
    <row r="5287" ht="18.75">
      <c r="U5287" s="16"/>
    </row>
    <row r="5288" ht="18.75">
      <c r="U5288" s="16"/>
    </row>
    <row r="5289" ht="18.75">
      <c r="U5289" s="16"/>
    </row>
    <row r="5290" ht="18.75">
      <c r="U5290" s="16"/>
    </row>
    <row r="5291" ht="18.75">
      <c r="U5291" s="16"/>
    </row>
    <row r="5292" ht="18.75">
      <c r="U5292" s="16"/>
    </row>
    <row r="5293" ht="18.75">
      <c r="U5293" s="16"/>
    </row>
    <row r="5294" ht="18.75">
      <c r="U5294" s="16"/>
    </row>
    <row r="5295" ht="18.75">
      <c r="U5295" s="16"/>
    </row>
    <row r="5296" ht="18.75">
      <c r="U5296" s="16"/>
    </row>
    <row r="5297" ht="18.75">
      <c r="U5297" s="16"/>
    </row>
    <row r="5298" ht="18.75">
      <c r="U5298" s="16"/>
    </row>
    <row r="5299" ht="18.75">
      <c r="U5299" s="16"/>
    </row>
    <row r="5300" ht="18.75">
      <c r="U5300" s="16"/>
    </row>
    <row r="5301" ht="18.75">
      <c r="U5301" s="16"/>
    </row>
    <row r="5302" ht="18.75">
      <c r="U5302" s="16"/>
    </row>
    <row r="5303" ht="18.75">
      <c r="U5303" s="16"/>
    </row>
    <row r="5304" ht="18.75">
      <c r="U5304" s="16"/>
    </row>
    <row r="5305" ht="18.75">
      <c r="U5305" s="16"/>
    </row>
    <row r="5306" ht="18.75">
      <c r="U5306" s="16"/>
    </row>
    <row r="5307" ht="18.75">
      <c r="U5307" s="16"/>
    </row>
    <row r="5308" ht="18.75">
      <c r="U5308" s="16"/>
    </row>
    <row r="5309" ht="18.75">
      <c r="U5309" s="16"/>
    </row>
    <row r="5310" ht="18.75">
      <c r="U5310" s="16"/>
    </row>
    <row r="5311" ht="18.75">
      <c r="U5311" s="16"/>
    </row>
    <row r="5312" ht="18.75">
      <c r="U5312" s="16"/>
    </row>
    <row r="5313" ht="18.75">
      <c r="U5313" s="16"/>
    </row>
    <row r="5314" ht="18.75">
      <c r="U5314" s="16"/>
    </row>
    <row r="5315" ht="18.75">
      <c r="U5315" s="16"/>
    </row>
    <row r="5316" ht="18.75">
      <c r="U5316" s="16"/>
    </row>
    <row r="5317" ht="18.75">
      <c r="U5317" s="16"/>
    </row>
    <row r="5318" ht="18.75">
      <c r="U5318" s="16"/>
    </row>
    <row r="5319" ht="18.75">
      <c r="U5319" s="16"/>
    </row>
    <row r="5320" ht="18.75">
      <c r="U5320" s="16"/>
    </row>
    <row r="5321" ht="18.75">
      <c r="U5321" s="16"/>
    </row>
    <row r="5322" ht="18.75">
      <c r="U5322" s="16"/>
    </row>
    <row r="5323" ht="18.75">
      <c r="U5323" s="16"/>
    </row>
    <row r="5324" ht="18.75">
      <c r="U5324" s="16"/>
    </row>
    <row r="5325" ht="18.75">
      <c r="U5325" s="16"/>
    </row>
    <row r="5326" ht="18.75">
      <c r="U5326" s="16"/>
    </row>
    <row r="5327" ht="18.75">
      <c r="U5327" s="16"/>
    </row>
    <row r="5328" ht="18.75">
      <c r="U5328" s="16"/>
    </row>
    <row r="5329" ht="18.75">
      <c r="U5329" s="16"/>
    </row>
    <row r="5330" ht="18.75">
      <c r="U5330" s="16"/>
    </row>
    <row r="5331" ht="18.75">
      <c r="U5331" s="16"/>
    </row>
    <row r="5332" ht="18.75">
      <c r="U5332" s="16"/>
    </row>
    <row r="5333" ht="18.75">
      <c r="U5333" s="16"/>
    </row>
    <row r="5334" ht="18.75">
      <c r="U5334" s="16"/>
    </row>
    <row r="5335" ht="18.75">
      <c r="U5335" s="16"/>
    </row>
    <row r="5336" ht="18.75">
      <c r="U5336" s="16"/>
    </row>
    <row r="5337" ht="18.75">
      <c r="U5337" s="16"/>
    </row>
    <row r="5338" ht="18.75">
      <c r="U5338" s="16"/>
    </row>
    <row r="5339" ht="18.75">
      <c r="U5339" s="16"/>
    </row>
    <row r="5340" ht="18.75">
      <c r="U5340" s="16"/>
    </row>
    <row r="5341" ht="18.75">
      <c r="U5341" s="16"/>
    </row>
    <row r="5342" ht="18.75">
      <c r="U5342" s="16"/>
    </row>
    <row r="5343" ht="18.75">
      <c r="U5343" s="16"/>
    </row>
    <row r="5344" ht="18.75">
      <c r="U5344" s="16"/>
    </row>
    <row r="5345" ht="18.75">
      <c r="U5345" s="16"/>
    </row>
    <row r="5346" ht="18.75">
      <c r="U5346" s="16"/>
    </row>
    <row r="5347" ht="18.75">
      <c r="U5347" s="16"/>
    </row>
    <row r="5348" ht="18.75">
      <c r="U5348" s="16"/>
    </row>
    <row r="5349" ht="18.75">
      <c r="U5349" s="16"/>
    </row>
    <row r="5350" ht="18.75">
      <c r="U5350" s="16"/>
    </row>
    <row r="5351" ht="18.75">
      <c r="U5351" s="16"/>
    </row>
    <row r="5352" ht="18.75">
      <c r="U5352" s="16"/>
    </row>
    <row r="5353" ht="18.75">
      <c r="U5353" s="16"/>
    </row>
    <row r="5354" ht="18.75">
      <c r="U5354" s="16"/>
    </row>
    <row r="5355" ht="18.75">
      <c r="U5355" s="16"/>
    </row>
    <row r="5356" ht="18.75">
      <c r="U5356" s="16"/>
    </row>
    <row r="5357" ht="18.75">
      <c r="U5357" s="16"/>
    </row>
    <row r="5358" ht="18.75">
      <c r="U5358" s="16"/>
    </row>
    <row r="5359" ht="18.75">
      <c r="U5359" s="16"/>
    </row>
    <row r="5360" ht="18.75">
      <c r="U5360" s="16"/>
    </row>
    <row r="5361" ht="18.75">
      <c r="U5361" s="16"/>
    </row>
    <row r="5362" ht="18.75">
      <c r="U5362" s="16"/>
    </row>
    <row r="5363" ht="18.75">
      <c r="U5363" s="16"/>
    </row>
    <row r="5364" ht="18.75">
      <c r="U5364" s="16"/>
    </row>
    <row r="5365" ht="18.75">
      <c r="U5365" s="16"/>
    </row>
    <row r="5366" ht="18.75">
      <c r="U5366" s="16"/>
    </row>
    <row r="5367" ht="18.75">
      <c r="U5367" s="16"/>
    </row>
    <row r="5368" ht="18.75">
      <c r="U5368" s="16"/>
    </row>
    <row r="5369" ht="18.75">
      <c r="U5369" s="16"/>
    </row>
    <row r="5370" ht="18.75">
      <c r="U5370" s="16"/>
    </row>
    <row r="5371" ht="18.75">
      <c r="U5371" s="16"/>
    </row>
    <row r="5372" ht="18.75">
      <c r="U5372" s="16"/>
    </row>
    <row r="5373" ht="18.75">
      <c r="U5373" s="16"/>
    </row>
    <row r="5374" ht="18.75">
      <c r="U5374" s="16"/>
    </row>
    <row r="5375" ht="18.75">
      <c r="U5375" s="16"/>
    </row>
    <row r="5376" ht="18.75">
      <c r="U5376" s="16"/>
    </row>
    <row r="5377" ht="18.75">
      <c r="U5377" s="16"/>
    </row>
    <row r="5378" ht="18.75">
      <c r="U5378" s="16"/>
    </row>
    <row r="5379" ht="18.75">
      <c r="U5379" s="16"/>
    </row>
    <row r="5380" ht="18.75">
      <c r="U5380" s="16"/>
    </row>
    <row r="5381" ht="18.75">
      <c r="U5381" s="16"/>
    </row>
    <row r="5382" ht="18.75">
      <c r="U5382" s="16"/>
    </row>
    <row r="5383" ht="18.75">
      <c r="U5383" s="16"/>
    </row>
    <row r="5384" ht="18.75">
      <c r="U5384" s="16"/>
    </row>
    <row r="5385" ht="18.75">
      <c r="U5385" s="16"/>
    </row>
    <row r="5386" ht="18.75">
      <c r="U5386" s="16"/>
    </row>
    <row r="5387" ht="18.75">
      <c r="U5387" s="16"/>
    </row>
    <row r="5388" ht="18.75">
      <c r="U5388" s="16"/>
    </row>
    <row r="5389" ht="18.75">
      <c r="U5389" s="16"/>
    </row>
    <row r="5390" ht="18.75">
      <c r="U5390" s="16"/>
    </row>
    <row r="5391" ht="18.75">
      <c r="U5391" s="16"/>
    </row>
    <row r="5392" ht="18.75">
      <c r="U5392" s="16"/>
    </row>
    <row r="5393" ht="18.75">
      <c r="U5393" s="16"/>
    </row>
    <row r="5394" ht="18.75">
      <c r="U5394" s="16"/>
    </row>
    <row r="5395" ht="18.75">
      <c r="U5395" s="16"/>
    </row>
    <row r="5396" ht="18.75">
      <c r="U5396" s="16"/>
    </row>
    <row r="5397" ht="18.75">
      <c r="U5397" s="16"/>
    </row>
    <row r="5398" ht="18.75">
      <c r="U5398" s="16"/>
    </row>
    <row r="5399" ht="18.75">
      <c r="U5399" s="16"/>
    </row>
    <row r="5400" ht="18.75">
      <c r="U5400" s="16"/>
    </row>
    <row r="5401" ht="18.75">
      <c r="U5401" s="16"/>
    </row>
    <row r="5402" ht="18.75">
      <c r="U5402" s="16"/>
    </row>
    <row r="5403" ht="18.75">
      <c r="U5403" s="16"/>
    </row>
    <row r="5404" ht="18.75">
      <c r="U5404" s="16"/>
    </row>
    <row r="5405" ht="18.75">
      <c r="U5405" s="16"/>
    </row>
    <row r="5406" ht="18.75">
      <c r="U5406" s="16"/>
    </row>
    <row r="5407" ht="18.75">
      <c r="U5407" s="16"/>
    </row>
    <row r="5408" ht="18.75">
      <c r="U5408" s="16"/>
    </row>
    <row r="5409" ht="18.75">
      <c r="U5409" s="16"/>
    </row>
    <row r="5410" ht="18.75">
      <c r="U5410" s="16"/>
    </row>
    <row r="5411" ht="18.75">
      <c r="U5411" s="16"/>
    </row>
    <row r="5412" ht="18.75">
      <c r="U5412" s="16"/>
    </row>
    <row r="5413" ht="18.75">
      <c r="U5413" s="16"/>
    </row>
    <row r="5414" ht="18.75">
      <c r="U5414" s="16"/>
    </row>
    <row r="5415" ht="18.75">
      <c r="U5415" s="16"/>
    </row>
    <row r="5416" ht="18.75">
      <c r="U5416" s="16"/>
    </row>
    <row r="5417" ht="18.75">
      <c r="U5417" s="16"/>
    </row>
    <row r="5418" ht="18.75">
      <c r="U5418" s="16"/>
    </row>
    <row r="5419" ht="18.75">
      <c r="U5419" s="16"/>
    </row>
    <row r="5420" ht="18.75">
      <c r="U5420" s="16"/>
    </row>
    <row r="5421" ht="18.75">
      <c r="U5421" s="16"/>
    </row>
    <row r="5422" ht="18.75">
      <c r="U5422" s="16"/>
    </row>
    <row r="5423" ht="18.75">
      <c r="U5423" s="16"/>
    </row>
    <row r="5424" ht="18.75">
      <c r="U5424" s="16"/>
    </row>
    <row r="5425" ht="18.75">
      <c r="U5425" s="16"/>
    </row>
    <row r="5426" ht="18.75">
      <c r="U5426" s="16"/>
    </row>
    <row r="5427" ht="18.75">
      <c r="U5427" s="16"/>
    </row>
    <row r="5428" ht="18.75">
      <c r="U5428" s="16"/>
    </row>
    <row r="5429" ht="18.75">
      <c r="U5429" s="16"/>
    </row>
    <row r="5430" ht="18.75">
      <c r="U5430" s="16"/>
    </row>
    <row r="5431" ht="18.75">
      <c r="U5431" s="16"/>
    </row>
    <row r="5432" ht="18.75">
      <c r="U5432" s="16"/>
    </row>
    <row r="5433" ht="18.75">
      <c r="U5433" s="16"/>
    </row>
    <row r="5434" ht="18.75">
      <c r="U5434" s="16"/>
    </row>
    <row r="5435" ht="18.75">
      <c r="U5435" s="16"/>
    </row>
    <row r="5436" ht="18.75">
      <c r="U5436" s="16"/>
    </row>
    <row r="5437" ht="18.75">
      <c r="U5437" s="16"/>
    </row>
    <row r="5438" ht="18.75">
      <c r="U5438" s="16"/>
    </row>
    <row r="5439" ht="18.75">
      <c r="U5439" s="16"/>
    </row>
    <row r="5440" ht="18.75">
      <c r="U5440" s="16"/>
    </row>
    <row r="5441" ht="18.75">
      <c r="U5441" s="16"/>
    </row>
    <row r="5442" ht="18.75">
      <c r="U5442" s="16"/>
    </row>
    <row r="5443" ht="18.75">
      <c r="U5443" s="16"/>
    </row>
    <row r="5444" ht="18.75">
      <c r="U5444" s="16"/>
    </row>
    <row r="5445" ht="18.75">
      <c r="U5445" s="16"/>
    </row>
    <row r="5446" ht="18.75">
      <c r="U5446" s="16"/>
    </row>
    <row r="5447" ht="18.75">
      <c r="U5447" s="16"/>
    </row>
    <row r="5448" ht="18.75">
      <c r="U5448" s="16"/>
    </row>
    <row r="5449" ht="18.75">
      <c r="U5449" s="16"/>
    </row>
    <row r="5450" ht="18.75">
      <c r="U5450" s="16"/>
    </row>
    <row r="5451" ht="18.75">
      <c r="U5451" s="16"/>
    </row>
    <row r="5452" ht="18.75">
      <c r="U5452" s="16"/>
    </row>
    <row r="5453" ht="18.75">
      <c r="U5453" s="16"/>
    </row>
    <row r="5454" ht="18.75">
      <c r="U5454" s="16"/>
    </row>
    <row r="5455" ht="18.75">
      <c r="U5455" s="16"/>
    </row>
    <row r="5456" ht="18.75">
      <c r="U5456" s="16"/>
    </row>
    <row r="5457" ht="18.75">
      <c r="U5457" s="16"/>
    </row>
    <row r="5458" ht="18.75">
      <c r="U5458" s="16"/>
    </row>
    <row r="5459" ht="18.75">
      <c r="U5459" s="16"/>
    </row>
    <row r="5460" ht="18.75">
      <c r="U5460" s="16"/>
    </row>
    <row r="5461" ht="18.75">
      <c r="U5461" s="16"/>
    </row>
    <row r="5462" ht="18.75">
      <c r="U5462" s="16"/>
    </row>
    <row r="5463" ht="18.75">
      <c r="U5463" s="16"/>
    </row>
    <row r="5464" ht="18.75">
      <c r="U5464" s="16"/>
    </row>
    <row r="5465" ht="18.75">
      <c r="U5465" s="16"/>
    </row>
    <row r="5466" ht="18.75">
      <c r="U5466" s="16"/>
    </row>
    <row r="5467" ht="18.75">
      <c r="U5467" s="16"/>
    </row>
    <row r="5468" ht="18.75">
      <c r="U5468" s="16"/>
    </row>
    <row r="5469" ht="18.75">
      <c r="U5469" s="16"/>
    </row>
    <row r="5470" ht="18.75">
      <c r="U5470" s="16"/>
    </row>
    <row r="5471" ht="18.75">
      <c r="U5471" s="16"/>
    </row>
    <row r="5472" ht="18.75">
      <c r="U5472" s="16"/>
    </row>
    <row r="5473" ht="18.75">
      <c r="U5473" s="16"/>
    </row>
    <row r="5474" ht="18.75">
      <c r="U5474" s="16"/>
    </row>
    <row r="5475" ht="18.75">
      <c r="U5475" s="16"/>
    </row>
    <row r="5476" ht="18.75">
      <c r="U5476" s="16"/>
    </row>
    <row r="5477" ht="18.75">
      <c r="U5477" s="16"/>
    </row>
    <row r="5478" ht="18.75">
      <c r="U5478" s="16"/>
    </row>
    <row r="5479" ht="18.75">
      <c r="U5479" s="16"/>
    </row>
    <row r="5480" ht="18.75">
      <c r="U5480" s="16"/>
    </row>
    <row r="5481" ht="18.75">
      <c r="U5481" s="16"/>
    </row>
    <row r="5482" ht="18.75">
      <c r="U5482" s="16"/>
    </row>
    <row r="5483" ht="18.75">
      <c r="U5483" s="16"/>
    </row>
    <row r="5484" ht="18.75">
      <c r="U5484" s="16"/>
    </row>
    <row r="5485" ht="18.75">
      <c r="U5485" s="16"/>
    </row>
    <row r="5486" ht="18.75">
      <c r="U5486" s="16"/>
    </row>
    <row r="5487" ht="18.75">
      <c r="U5487" s="16"/>
    </row>
    <row r="5488" ht="18.75">
      <c r="U5488" s="16"/>
    </row>
    <row r="5489" ht="18.75">
      <c r="U5489" s="16"/>
    </row>
    <row r="5490" ht="18.75">
      <c r="U5490" s="16"/>
    </row>
    <row r="5491" ht="18.75">
      <c r="U5491" s="16"/>
    </row>
    <row r="5492" ht="18.75">
      <c r="U5492" s="16"/>
    </row>
    <row r="5493" ht="18.75">
      <c r="U5493" s="16"/>
    </row>
    <row r="5494" ht="18.75">
      <c r="U5494" s="16"/>
    </row>
    <row r="5495" ht="18.75">
      <c r="U5495" s="16"/>
    </row>
    <row r="5496" ht="18.75">
      <c r="U5496" s="16"/>
    </row>
    <row r="5497" ht="18.75">
      <c r="U5497" s="16"/>
    </row>
    <row r="5498" ht="18.75">
      <c r="U5498" s="16"/>
    </row>
    <row r="5499" ht="18.75">
      <c r="U5499" s="16"/>
    </row>
    <row r="5500" ht="18.75">
      <c r="U5500" s="16"/>
    </row>
    <row r="5501" ht="18.75">
      <c r="U5501" s="16"/>
    </row>
    <row r="5502" ht="18.75">
      <c r="U5502" s="16"/>
    </row>
    <row r="5503" ht="18.75">
      <c r="U5503" s="16"/>
    </row>
    <row r="5504" ht="18.75">
      <c r="U5504" s="16"/>
    </row>
    <row r="5505" ht="18.75">
      <c r="U5505" s="16"/>
    </row>
    <row r="5506" ht="18.75">
      <c r="U5506" s="16"/>
    </row>
    <row r="5507" ht="18.75">
      <c r="U5507" s="16"/>
    </row>
    <row r="5508" ht="18.75">
      <c r="U5508" s="16"/>
    </row>
    <row r="5509" ht="18.75">
      <c r="U5509" s="16"/>
    </row>
    <row r="5510" ht="18.75">
      <c r="U5510" s="16"/>
    </row>
    <row r="5511" ht="18.75">
      <c r="U5511" s="16"/>
    </row>
    <row r="5512" ht="18.75">
      <c r="U5512" s="16"/>
    </row>
    <row r="5513" ht="18.75">
      <c r="U5513" s="16"/>
    </row>
    <row r="5514" ht="18.75">
      <c r="U5514" s="16"/>
    </row>
    <row r="5515" ht="18.75">
      <c r="U5515" s="16"/>
    </row>
    <row r="5516" ht="18.75">
      <c r="U5516" s="16"/>
    </row>
    <row r="5517" ht="18.75">
      <c r="U5517" s="16"/>
    </row>
    <row r="5518" ht="18.75">
      <c r="U5518" s="16"/>
    </row>
    <row r="5519" ht="18.75">
      <c r="U5519" s="16"/>
    </row>
    <row r="5520" ht="18.75">
      <c r="U5520" s="16"/>
    </row>
    <row r="5521" ht="18.75">
      <c r="U5521" s="16"/>
    </row>
    <row r="5522" ht="18.75">
      <c r="U5522" s="16"/>
    </row>
    <row r="5523" ht="18.75">
      <c r="U5523" s="16"/>
    </row>
    <row r="5524" ht="18.75">
      <c r="U5524" s="16"/>
    </row>
    <row r="5525" ht="18.75">
      <c r="U5525" s="16"/>
    </row>
    <row r="5526" ht="18.75">
      <c r="U5526" s="16"/>
    </row>
    <row r="5527" ht="18.75">
      <c r="U5527" s="16"/>
    </row>
    <row r="5528" ht="18.75">
      <c r="U5528" s="16"/>
    </row>
    <row r="5529" ht="18.75">
      <c r="U5529" s="16"/>
    </row>
    <row r="5530" ht="18.75">
      <c r="U5530" s="16"/>
    </row>
    <row r="5531" ht="18.75">
      <c r="U5531" s="16"/>
    </row>
    <row r="5532" ht="18.75">
      <c r="U5532" s="16"/>
    </row>
    <row r="5533" ht="18.75">
      <c r="U5533" s="16"/>
    </row>
    <row r="5534" ht="18.75">
      <c r="U5534" s="16"/>
    </row>
    <row r="5535" ht="18.75">
      <c r="U5535" s="16"/>
    </row>
    <row r="5536" ht="18.75">
      <c r="U5536" s="16"/>
    </row>
    <row r="5537" ht="18.75">
      <c r="U5537" s="16"/>
    </row>
    <row r="5538" ht="18.75">
      <c r="U5538" s="16"/>
    </row>
    <row r="5539" ht="18.75">
      <c r="U5539" s="16"/>
    </row>
    <row r="5540" ht="18.75">
      <c r="U5540" s="16"/>
    </row>
    <row r="5541" ht="18.75">
      <c r="U5541" s="16"/>
    </row>
    <row r="5542" ht="18.75">
      <c r="U5542" s="16"/>
    </row>
    <row r="5543" ht="18.75">
      <c r="U5543" s="16"/>
    </row>
    <row r="5544" ht="18.75">
      <c r="U5544" s="16"/>
    </row>
    <row r="5545" ht="18.75">
      <c r="U5545" s="16"/>
    </row>
    <row r="5546" ht="18.75">
      <c r="U5546" s="16"/>
    </row>
    <row r="5547" ht="18.75">
      <c r="U5547" s="16"/>
    </row>
    <row r="5548" ht="18.75">
      <c r="U5548" s="16"/>
    </row>
    <row r="5549" ht="18.75">
      <c r="U5549" s="16"/>
    </row>
    <row r="5550" ht="18.75">
      <c r="U5550" s="16"/>
    </row>
    <row r="5551" ht="18.75">
      <c r="U5551" s="16"/>
    </row>
    <row r="5552" ht="18.75">
      <c r="U5552" s="16"/>
    </row>
    <row r="5553" ht="18.75">
      <c r="U5553" s="16"/>
    </row>
    <row r="5554" ht="18.75">
      <c r="U5554" s="16"/>
    </row>
    <row r="5555" ht="18.75">
      <c r="U5555" s="16"/>
    </row>
    <row r="5556" ht="18.75">
      <c r="U5556" s="16"/>
    </row>
    <row r="5557" ht="18.75">
      <c r="U5557" s="16"/>
    </row>
    <row r="5558" ht="18.75">
      <c r="U5558" s="16"/>
    </row>
    <row r="5559" ht="18.75">
      <c r="U5559" s="16"/>
    </row>
    <row r="5560" ht="18.75">
      <c r="U5560" s="16"/>
    </row>
    <row r="5561" ht="18.75">
      <c r="U5561" s="16"/>
    </row>
    <row r="5562" ht="18.75">
      <c r="U5562" s="16"/>
    </row>
    <row r="5563" ht="18.75">
      <c r="U5563" s="16"/>
    </row>
    <row r="5564" ht="18.75">
      <c r="U5564" s="16"/>
    </row>
    <row r="5565" ht="18.75">
      <c r="U5565" s="16"/>
    </row>
    <row r="5566" ht="18.75">
      <c r="U5566" s="16"/>
    </row>
    <row r="5567" ht="18.75">
      <c r="U5567" s="16"/>
    </row>
    <row r="5568" ht="18.75">
      <c r="U5568" s="16"/>
    </row>
    <row r="5569" ht="18.75">
      <c r="U5569" s="16"/>
    </row>
    <row r="5570" ht="18.75">
      <c r="U5570" s="16"/>
    </row>
    <row r="5571" ht="18.75">
      <c r="U5571" s="16"/>
    </row>
    <row r="5572" ht="18.75">
      <c r="U5572" s="16"/>
    </row>
    <row r="5573" ht="18.75">
      <c r="U5573" s="16"/>
    </row>
    <row r="5574" ht="18.75">
      <c r="U5574" s="16"/>
    </row>
    <row r="5575" ht="18.75">
      <c r="U5575" s="16"/>
    </row>
    <row r="5576" ht="18.75">
      <c r="U5576" s="16"/>
    </row>
    <row r="5577" ht="18.75">
      <c r="U5577" s="16"/>
    </row>
    <row r="5578" ht="18.75">
      <c r="U5578" s="16"/>
    </row>
    <row r="5579" ht="18.75">
      <c r="U5579" s="16"/>
    </row>
    <row r="5580" ht="18.75">
      <c r="U5580" s="16"/>
    </row>
    <row r="5581" ht="18.75">
      <c r="U5581" s="16"/>
    </row>
    <row r="5582" ht="18.75">
      <c r="U5582" s="16"/>
    </row>
    <row r="5583" ht="18.75">
      <c r="U5583" s="16"/>
    </row>
    <row r="5584" ht="18.75">
      <c r="U5584" s="16"/>
    </row>
    <row r="5585" ht="18.75">
      <c r="U5585" s="16"/>
    </row>
    <row r="5586" ht="18.75">
      <c r="U5586" s="16"/>
    </row>
    <row r="5587" ht="18.75">
      <c r="U5587" s="16"/>
    </row>
    <row r="5588" ht="18.75">
      <c r="U5588" s="16"/>
    </row>
    <row r="5589" ht="18.75">
      <c r="U5589" s="16"/>
    </row>
    <row r="5590" ht="18.75">
      <c r="U5590" s="16"/>
    </row>
    <row r="5591" ht="18.75">
      <c r="U5591" s="16"/>
    </row>
    <row r="5592" ht="18.75">
      <c r="U5592" s="16"/>
    </row>
    <row r="5593" ht="18.75">
      <c r="U5593" s="16"/>
    </row>
    <row r="5594" ht="18.75">
      <c r="U5594" s="16"/>
    </row>
    <row r="5595" ht="18.75">
      <c r="U5595" s="16"/>
    </row>
    <row r="5596" ht="18.75">
      <c r="U5596" s="16"/>
    </row>
    <row r="5597" ht="18.75">
      <c r="U5597" s="16"/>
    </row>
    <row r="5598" ht="18.75">
      <c r="U5598" s="16"/>
    </row>
    <row r="5599" ht="18.75">
      <c r="U5599" s="16"/>
    </row>
    <row r="5600" ht="18.75">
      <c r="U5600" s="16"/>
    </row>
    <row r="5601" ht="18.75">
      <c r="U5601" s="16"/>
    </row>
    <row r="5602" ht="18.75">
      <c r="U5602" s="16"/>
    </row>
    <row r="5603" ht="18.75">
      <c r="U5603" s="16"/>
    </row>
    <row r="5604" ht="18.75">
      <c r="U5604" s="16"/>
    </row>
    <row r="5605" ht="18.75">
      <c r="U5605" s="16"/>
    </row>
    <row r="5606" ht="18.75">
      <c r="U5606" s="16"/>
    </row>
    <row r="5607" ht="18.75">
      <c r="U5607" s="16"/>
    </row>
    <row r="5608" ht="18.75">
      <c r="U5608" s="16"/>
    </row>
    <row r="5609" ht="18.75">
      <c r="U5609" s="16"/>
    </row>
    <row r="5610" ht="18.75">
      <c r="U5610" s="16"/>
    </row>
    <row r="5611" ht="18.75">
      <c r="U5611" s="16"/>
    </row>
    <row r="5612" ht="18.75">
      <c r="U5612" s="16"/>
    </row>
    <row r="5613" ht="18.75">
      <c r="U5613" s="16"/>
    </row>
    <row r="5614" ht="18.75">
      <c r="U5614" s="16"/>
    </row>
    <row r="5615" ht="18.75">
      <c r="U5615" s="16"/>
    </row>
    <row r="5616" ht="18.75">
      <c r="U5616" s="16"/>
    </row>
    <row r="5617" ht="18.75">
      <c r="U5617" s="16"/>
    </row>
    <row r="5618" ht="18.75">
      <c r="U5618" s="16"/>
    </row>
    <row r="5619" ht="18.75">
      <c r="U5619" s="16"/>
    </row>
    <row r="5620" ht="18.75">
      <c r="U5620" s="16"/>
    </row>
    <row r="5621" ht="18.75">
      <c r="U5621" s="16"/>
    </row>
    <row r="5622" ht="18.75">
      <c r="U5622" s="16"/>
    </row>
    <row r="5623" ht="18.75">
      <c r="U5623" s="16"/>
    </row>
    <row r="5624" ht="18.75">
      <c r="U5624" s="16"/>
    </row>
    <row r="5625" ht="18.75">
      <c r="U5625" s="16"/>
    </row>
    <row r="5626" ht="18.75">
      <c r="U5626" s="16"/>
    </row>
    <row r="5627" ht="18.75">
      <c r="U5627" s="16"/>
    </row>
    <row r="5628" ht="18.75">
      <c r="U5628" s="16"/>
    </row>
    <row r="5629" ht="18.75">
      <c r="U5629" s="16"/>
    </row>
    <row r="5630" ht="18.75">
      <c r="U5630" s="16"/>
    </row>
    <row r="5631" ht="18.75">
      <c r="U5631" s="16"/>
    </row>
    <row r="5632" ht="18.75">
      <c r="U5632" s="16"/>
    </row>
    <row r="5633" ht="18.75">
      <c r="U5633" s="16"/>
    </row>
    <row r="5634" ht="18.75">
      <c r="U5634" s="16"/>
    </row>
    <row r="5635" ht="18.75">
      <c r="U5635" s="16"/>
    </row>
    <row r="5636" ht="18.75">
      <c r="U5636" s="16"/>
    </row>
    <row r="5637" ht="18.75">
      <c r="U5637" s="16"/>
    </row>
    <row r="5638" ht="18.75">
      <c r="U5638" s="16"/>
    </row>
    <row r="5639" ht="18.75">
      <c r="U5639" s="16"/>
    </row>
    <row r="5640" ht="18.75">
      <c r="U5640" s="16"/>
    </row>
    <row r="5641" ht="18.75">
      <c r="U5641" s="16"/>
    </row>
    <row r="5642" ht="18.75">
      <c r="U5642" s="16"/>
    </row>
    <row r="5643" ht="18.75">
      <c r="U5643" s="16"/>
    </row>
    <row r="5644" ht="18.75">
      <c r="U5644" s="16"/>
    </row>
    <row r="5645" ht="18.75">
      <c r="U5645" s="16"/>
    </row>
    <row r="5646" ht="18.75">
      <c r="U5646" s="16"/>
    </row>
    <row r="5647" ht="18.75">
      <c r="U5647" s="16"/>
    </row>
    <row r="5648" ht="18.75">
      <c r="U5648" s="16"/>
    </row>
    <row r="5649" ht="18.75">
      <c r="U5649" s="16"/>
    </row>
    <row r="5650" ht="18.75">
      <c r="U5650" s="16"/>
    </row>
    <row r="5651" ht="18.75">
      <c r="U5651" s="16"/>
    </row>
    <row r="5652" ht="18.75">
      <c r="U5652" s="16"/>
    </row>
    <row r="5653" ht="18.75">
      <c r="U5653" s="16"/>
    </row>
    <row r="5654" ht="18.75">
      <c r="U5654" s="16"/>
    </row>
    <row r="5655" ht="18.75">
      <c r="U5655" s="16"/>
    </row>
    <row r="5656" ht="18.75">
      <c r="U5656" s="16"/>
    </row>
    <row r="5657" ht="18.75">
      <c r="U5657" s="16"/>
    </row>
    <row r="5658" ht="18.75">
      <c r="U5658" s="16"/>
    </row>
    <row r="5659" ht="18.75">
      <c r="U5659" s="16"/>
    </row>
    <row r="5660" ht="18.75">
      <c r="U5660" s="16"/>
    </row>
    <row r="5661" ht="18.75">
      <c r="U5661" s="16"/>
    </row>
    <row r="5662" ht="18.75">
      <c r="U5662" s="16"/>
    </row>
    <row r="5663" ht="18.75">
      <c r="U5663" s="16"/>
    </row>
    <row r="5664" ht="18.75">
      <c r="U5664" s="16"/>
    </row>
    <row r="5665" ht="18.75">
      <c r="U5665" s="16"/>
    </row>
    <row r="5666" ht="18.75">
      <c r="U5666" s="16"/>
    </row>
    <row r="5667" ht="18.75">
      <c r="U5667" s="16"/>
    </row>
    <row r="5668" ht="18.75">
      <c r="U5668" s="16"/>
    </row>
    <row r="5669" ht="18.75">
      <c r="U5669" s="16"/>
    </row>
    <row r="5670" ht="18.75">
      <c r="U5670" s="16"/>
    </row>
    <row r="5671" ht="18.75">
      <c r="U5671" s="16"/>
    </row>
    <row r="5672" ht="18.75">
      <c r="U5672" s="16"/>
    </row>
    <row r="5673" ht="18.75">
      <c r="U5673" s="16"/>
    </row>
    <row r="5674" ht="18.75">
      <c r="U5674" s="16"/>
    </row>
    <row r="5675" ht="18.75">
      <c r="U5675" s="16"/>
    </row>
    <row r="5676" ht="18.75">
      <c r="U5676" s="16"/>
    </row>
    <row r="5677" ht="18.75">
      <c r="U5677" s="16"/>
    </row>
    <row r="5678" ht="18.75">
      <c r="U5678" s="16"/>
    </row>
    <row r="5679" ht="18.75">
      <c r="U5679" s="16"/>
    </row>
    <row r="5680" ht="18.75">
      <c r="U5680" s="16"/>
    </row>
    <row r="5681" ht="18.75">
      <c r="U5681" s="16"/>
    </row>
    <row r="5682" ht="18.75">
      <c r="U5682" s="16"/>
    </row>
    <row r="5683" ht="18.75">
      <c r="U5683" s="16"/>
    </row>
    <row r="5684" ht="18.75">
      <c r="U5684" s="16"/>
    </row>
    <row r="5685" ht="18.75">
      <c r="U5685" s="16"/>
    </row>
    <row r="5686" ht="18.75">
      <c r="U5686" s="16"/>
    </row>
    <row r="5687" ht="18.75">
      <c r="U5687" s="16"/>
    </row>
    <row r="5688" ht="18.75">
      <c r="U5688" s="16"/>
    </row>
    <row r="5689" ht="18.75">
      <c r="U5689" s="16"/>
    </row>
    <row r="5690" ht="18.75">
      <c r="U5690" s="16"/>
    </row>
    <row r="5691" ht="18.75">
      <c r="U5691" s="16"/>
    </row>
    <row r="5692" ht="18.75">
      <c r="U5692" s="16"/>
    </row>
    <row r="5693" ht="18.75">
      <c r="U5693" s="16"/>
    </row>
    <row r="5694" ht="18.75">
      <c r="U5694" s="16"/>
    </row>
    <row r="5695" ht="18.75">
      <c r="U5695" s="16"/>
    </row>
    <row r="5696" ht="18.75">
      <c r="U5696" s="16"/>
    </row>
    <row r="5697" ht="18.75">
      <c r="U5697" s="16"/>
    </row>
    <row r="5698" ht="18.75">
      <c r="U5698" s="16"/>
    </row>
    <row r="5699" ht="18.75">
      <c r="U5699" s="16"/>
    </row>
    <row r="5700" ht="18.75">
      <c r="U5700" s="16"/>
    </row>
    <row r="5701" ht="18.75">
      <c r="U5701" s="16"/>
    </row>
    <row r="5702" ht="18.75">
      <c r="U5702" s="16"/>
    </row>
    <row r="5703" ht="18.75">
      <c r="U5703" s="16"/>
    </row>
    <row r="5704" ht="18.75">
      <c r="U5704" s="16"/>
    </row>
    <row r="5705" ht="18.75">
      <c r="U5705" s="16"/>
    </row>
    <row r="5706" ht="18.75">
      <c r="U5706" s="16"/>
    </row>
    <row r="5707" ht="18.75">
      <c r="U5707" s="16"/>
    </row>
    <row r="5708" ht="18.75">
      <c r="U5708" s="16"/>
    </row>
    <row r="5709" ht="18.75">
      <c r="U5709" s="16"/>
    </row>
    <row r="5710" ht="18.75">
      <c r="U5710" s="16"/>
    </row>
    <row r="5711" ht="18.75">
      <c r="U5711" s="16"/>
    </row>
    <row r="5712" ht="18.75">
      <c r="U5712" s="16"/>
    </row>
    <row r="5713" ht="18.75">
      <c r="U5713" s="16"/>
    </row>
    <row r="5714" ht="18.75">
      <c r="U5714" s="16"/>
    </row>
    <row r="5715" ht="18.75">
      <c r="U5715" s="16"/>
    </row>
    <row r="5716" ht="18.75">
      <c r="U5716" s="16"/>
    </row>
    <row r="5717" ht="18.75">
      <c r="U5717" s="16"/>
    </row>
    <row r="5718" ht="18.75">
      <c r="U5718" s="16"/>
    </row>
    <row r="5719" ht="18.75">
      <c r="U5719" s="16"/>
    </row>
    <row r="5720" ht="18.75">
      <c r="U5720" s="16"/>
    </row>
    <row r="5721" ht="18.75">
      <c r="U5721" s="16"/>
    </row>
    <row r="5722" ht="18.75">
      <c r="U5722" s="16"/>
    </row>
    <row r="5723" ht="18.75">
      <c r="U5723" s="16"/>
    </row>
    <row r="5724" ht="18.75">
      <c r="U5724" s="16"/>
    </row>
    <row r="5725" ht="18.75">
      <c r="U5725" s="16"/>
    </row>
    <row r="5726" ht="18.75">
      <c r="U5726" s="16"/>
    </row>
    <row r="5727" ht="18.75">
      <c r="U5727" s="16"/>
    </row>
    <row r="5728" ht="18.75">
      <c r="U5728" s="16"/>
    </row>
    <row r="5729" ht="18.75">
      <c r="U5729" s="16"/>
    </row>
    <row r="5730" ht="18.75">
      <c r="U5730" s="16"/>
    </row>
    <row r="5731" ht="18.75">
      <c r="U5731" s="16"/>
    </row>
    <row r="5732" ht="18.75">
      <c r="U5732" s="16"/>
    </row>
    <row r="5733" ht="18.75">
      <c r="U5733" s="16"/>
    </row>
    <row r="5734" ht="18.75">
      <c r="U5734" s="16"/>
    </row>
    <row r="5735" ht="18.75">
      <c r="U5735" s="16"/>
    </row>
    <row r="5736" ht="18.75">
      <c r="U5736" s="16"/>
    </row>
    <row r="5737" ht="18.75">
      <c r="U5737" s="16"/>
    </row>
    <row r="5738" ht="18.75">
      <c r="U5738" s="16"/>
    </row>
    <row r="5739" ht="18.75">
      <c r="U5739" s="16"/>
    </row>
    <row r="5740" ht="18.75">
      <c r="U5740" s="16"/>
    </row>
    <row r="5741" ht="18.75">
      <c r="U5741" s="16"/>
    </row>
    <row r="5742" ht="18.75">
      <c r="U5742" s="16"/>
    </row>
    <row r="5743" ht="18.75">
      <c r="U5743" s="16"/>
    </row>
    <row r="5744" ht="18.75">
      <c r="U5744" s="16"/>
    </row>
    <row r="5745" ht="18.75">
      <c r="U5745" s="16"/>
    </row>
    <row r="5746" ht="18.75">
      <c r="U5746" s="16"/>
    </row>
    <row r="5747" ht="18.75">
      <c r="U5747" s="16"/>
    </row>
    <row r="5748" ht="18.75">
      <c r="U5748" s="16"/>
    </row>
    <row r="5749" ht="18.75">
      <c r="U5749" s="16"/>
    </row>
    <row r="5750" ht="18.75">
      <c r="U5750" s="16"/>
    </row>
    <row r="5751" ht="18.75">
      <c r="U5751" s="16"/>
    </row>
    <row r="5752" ht="18.75">
      <c r="U5752" s="16"/>
    </row>
    <row r="5753" ht="18.75">
      <c r="U5753" s="16"/>
    </row>
    <row r="5754" ht="18.75">
      <c r="U5754" s="16"/>
    </row>
    <row r="5755" ht="18.75">
      <c r="U5755" s="16"/>
    </row>
    <row r="5756" ht="18.75">
      <c r="U5756" s="16"/>
    </row>
    <row r="5757" ht="18.75">
      <c r="U5757" s="16"/>
    </row>
    <row r="5758" ht="18.75">
      <c r="U5758" s="16"/>
    </row>
    <row r="5759" ht="18.75">
      <c r="U5759" s="16"/>
    </row>
    <row r="5760" ht="18.75">
      <c r="U5760" s="16"/>
    </row>
    <row r="5761" ht="18.75">
      <c r="U5761" s="16"/>
    </row>
    <row r="5762" ht="18.75">
      <c r="U5762" s="16"/>
    </row>
    <row r="5763" ht="18.75">
      <c r="U5763" s="16"/>
    </row>
    <row r="5764" ht="18.75">
      <c r="U5764" s="16"/>
    </row>
    <row r="5765" ht="18.75">
      <c r="U5765" s="16"/>
    </row>
    <row r="5766" ht="18.75">
      <c r="U5766" s="16"/>
    </row>
    <row r="5767" ht="18.75">
      <c r="U5767" s="16"/>
    </row>
    <row r="5768" ht="18.75">
      <c r="U5768" s="16"/>
    </row>
    <row r="5769" ht="18.75">
      <c r="U5769" s="16"/>
    </row>
    <row r="5770" ht="18.75">
      <c r="U5770" s="16"/>
    </row>
    <row r="5771" ht="18.75">
      <c r="U5771" s="16"/>
    </row>
    <row r="5772" ht="18.75">
      <c r="U5772" s="16"/>
    </row>
    <row r="5773" ht="18.75">
      <c r="U5773" s="16"/>
    </row>
    <row r="5774" ht="18.75">
      <c r="U5774" s="16"/>
    </row>
    <row r="5775" ht="18.75">
      <c r="U5775" s="16"/>
    </row>
    <row r="5776" ht="18.75">
      <c r="U5776" s="16"/>
    </row>
    <row r="5777" ht="18.75">
      <c r="U5777" s="16"/>
    </row>
    <row r="5778" ht="18.75">
      <c r="U5778" s="16"/>
    </row>
    <row r="5779" ht="18.75">
      <c r="U5779" s="16"/>
    </row>
    <row r="5780" ht="18.75">
      <c r="U5780" s="16"/>
    </row>
    <row r="5781" ht="18.75">
      <c r="U5781" s="16"/>
    </row>
    <row r="5782" ht="18.75">
      <c r="U5782" s="16"/>
    </row>
    <row r="5783" ht="18.75">
      <c r="U5783" s="16"/>
    </row>
    <row r="5784" ht="18.75">
      <c r="U5784" s="16"/>
    </row>
    <row r="5785" ht="18.75">
      <c r="U5785" s="16"/>
    </row>
    <row r="5786" ht="18.75">
      <c r="U5786" s="16"/>
    </row>
    <row r="5787" ht="18.75">
      <c r="U5787" s="16"/>
    </row>
    <row r="5788" ht="18.75">
      <c r="U5788" s="16"/>
    </row>
    <row r="5789" ht="18.75">
      <c r="U5789" s="16"/>
    </row>
    <row r="5790" ht="18.75">
      <c r="U5790" s="16"/>
    </row>
    <row r="5791" ht="18.75">
      <c r="U5791" s="16"/>
    </row>
    <row r="5792" ht="18.75">
      <c r="U5792" s="16"/>
    </row>
    <row r="5793" ht="18.75">
      <c r="U5793" s="16"/>
    </row>
    <row r="5794" ht="18.75">
      <c r="U5794" s="16"/>
    </row>
    <row r="5795" ht="18.75">
      <c r="U5795" s="16"/>
    </row>
    <row r="5796" ht="18.75">
      <c r="U5796" s="16"/>
    </row>
    <row r="5797" ht="18.75">
      <c r="U5797" s="16"/>
    </row>
    <row r="5798" ht="18.75">
      <c r="U5798" s="16"/>
    </row>
    <row r="5799" ht="18.75">
      <c r="U5799" s="16"/>
    </row>
    <row r="5800" ht="18.75">
      <c r="U5800" s="16"/>
    </row>
    <row r="5801" ht="18.75">
      <c r="U5801" s="16"/>
    </row>
    <row r="5802" ht="18.75">
      <c r="U5802" s="16"/>
    </row>
    <row r="5803" ht="18.75">
      <c r="U5803" s="16"/>
    </row>
    <row r="5804" ht="18.75">
      <c r="U5804" s="16"/>
    </row>
    <row r="5805" ht="18.75">
      <c r="U5805" s="16"/>
    </row>
    <row r="5806" ht="18.75">
      <c r="U5806" s="16"/>
    </row>
    <row r="5807" ht="18.75">
      <c r="U5807" s="16"/>
    </row>
    <row r="5808" ht="18.75">
      <c r="U5808" s="16"/>
    </row>
    <row r="5809" ht="18.75">
      <c r="U5809" s="16"/>
    </row>
    <row r="5810" ht="18.75">
      <c r="U5810" s="16"/>
    </row>
    <row r="5811" ht="18.75">
      <c r="U5811" s="16"/>
    </row>
    <row r="5812" ht="18.75">
      <c r="U5812" s="16"/>
    </row>
    <row r="5813" ht="18.75">
      <c r="U5813" s="16"/>
    </row>
    <row r="5814" ht="18.75">
      <c r="U5814" s="16"/>
    </row>
    <row r="5815" ht="18.75">
      <c r="U5815" s="16"/>
    </row>
    <row r="5816" ht="18.75">
      <c r="U5816" s="16"/>
    </row>
    <row r="5817" ht="18.75">
      <c r="U5817" s="16"/>
    </row>
    <row r="5818" ht="18.75">
      <c r="U5818" s="16"/>
    </row>
    <row r="5819" ht="18.75">
      <c r="U5819" s="16"/>
    </row>
    <row r="5820" ht="18.75">
      <c r="U5820" s="16"/>
    </row>
    <row r="5821" ht="18.75">
      <c r="U5821" s="16"/>
    </row>
    <row r="5822" ht="18.75">
      <c r="U5822" s="16"/>
    </row>
    <row r="5823" ht="18.75">
      <c r="U5823" s="16"/>
    </row>
    <row r="5824" ht="18.75">
      <c r="U5824" s="16"/>
    </row>
    <row r="5825" ht="18.75">
      <c r="U5825" s="16"/>
    </row>
    <row r="5826" ht="18.75">
      <c r="U5826" s="16"/>
    </row>
    <row r="5827" ht="18.75">
      <c r="U5827" s="16"/>
    </row>
    <row r="5828" ht="18.75">
      <c r="U5828" s="16"/>
    </row>
    <row r="5829" ht="18.75">
      <c r="U5829" s="16"/>
    </row>
    <row r="5830" ht="18.75">
      <c r="U5830" s="16"/>
    </row>
    <row r="5831" ht="18.75">
      <c r="U5831" s="16"/>
    </row>
    <row r="5832" ht="18.75">
      <c r="U5832" s="16"/>
    </row>
    <row r="5833" ht="18.75">
      <c r="U5833" s="16"/>
    </row>
    <row r="5834" ht="18.75">
      <c r="U5834" s="16"/>
    </row>
    <row r="5835" ht="18.75">
      <c r="U5835" s="16"/>
    </row>
    <row r="5836" ht="18.75">
      <c r="U5836" s="16"/>
    </row>
    <row r="5837" ht="18.75">
      <c r="U5837" s="16"/>
    </row>
    <row r="5838" ht="18.75">
      <c r="U5838" s="16"/>
    </row>
    <row r="5839" ht="18.75">
      <c r="U5839" s="16"/>
    </row>
    <row r="5840" ht="18.75">
      <c r="U5840" s="16"/>
    </row>
    <row r="5841" ht="18.75">
      <c r="U5841" s="16"/>
    </row>
    <row r="5842" ht="18.75">
      <c r="U5842" s="16"/>
    </row>
    <row r="5843" ht="18.75">
      <c r="U5843" s="16"/>
    </row>
    <row r="5844" ht="18.75">
      <c r="U5844" s="16"/>
    </row>
    <row r="5845" ht="18.75">
      <c r="U5845" s="16"/>
    </row>
    <row r="5846" ht="18.75">
      <c r="U5846" s="16"/>
    </row>
    <row r="5847" ht="18.75">
      <c r="U5847" s="16"/>
    </row>
    <row r="5848" ht="18.75">
      <c r="U5848" s="16"/>
    </row>
    <row r="5849" ht="18.75">
      <c r="U5849" s="16"/>
    </row>
    <row r="5850" ht="18.75">
      <c r="U5850" s="16"/>
    </row>
    <row r="5851" ht="18.75">
      <c r="U5851" s="16"/>
    </row>
    <row r="5852" ht="18.75">
      <c r="U5852" s="16"/>
    </row>
    <row r="5853" ht="18.75">
      <c r="U5853" s="16"/>
    </row>
    <row r="5854" ht="18.75">
      <c r="U5854" s="16"/>
    </row>
    <row r="5855" ht="18.75">
      <c r="U5855" s="16"/>
    </row>
    <row r="5856" ht="18.75">
      <c r="U5856" s="16"/>
    </row>
    <row r="5857" ht="18.75">
      <c r="U5857" s="16"/>
    </row>
    <row r="5858" ht="18.75">
      <c r="U5858" s="16"/>
    </row>
    <row r="5859" ht="18.75">
      <c r="U5859" s="16"/>
    </row>
    <row r="5860" ht="18.75">
      <c r="U5860" s="16"/>
    </row>
    <row r="5861" ht="18.75">
      <c r="U5861" s="16"/>
    </row>
    <row r="5862" ht="18.75">
      <c r="U5862" s="16"/>
    </row>
    <row r="5863" ht="18.75">
      <c r="U5863" s="16"/>
    </row>
    <row r="5864" ht="18.75">
      <c r="U5864" s="16"/>
    </row>
    <row r="5865" ht="18.75">
      <c r="U5865" s="16"/>
    </row>
    <row r="5866" ht="18.75">
      <c r="U5866" s="16"/>
    </row>
    <row r="5867" ht="18.75">
      <c r="U5867" s="16"/>
    </row>
    <row r="5868" ht="18.75">
      <c r="U5868" s="16"/>
    </row>
    <row r="5869" ht="18.75">
      <c r="U5869" s="16"/>
    </row>
    <row r="5870" ht="18.75">
      <c r="U5870" s="16"/>
    </row>
    <row r="5871" ht="18.75">
      <c r="U5871" s="16"/>
    </row>
    <row r="5872" ht="18.75">
      <c r="U5872" s="16"/>
    </row>
    <row r="5873" ht="18.75">
      <c r="U5873" s="16"/>
    </row>
    <row r="5874" ht="18.75">
      <c r="U5874" s="16"/>
    </row>
    <row r="5875" ht="18.75">
      <c r="U5875" s="16"/>
    </row>
    <row r="5876" ht="18.75">
      <c r="U5876" s="16"/>
    </row>
    <row r="5877" ht="18.75">
      <c r="U5877" s="16"/>
    </row>
    <row r="5878" ht="18.75">
      <c r="U5878" s="16"/>
    </row>
    <row r="5879" ht="18.75">
      <c r="U5879" s="16"/>
    </row>
    <row r="5880" ht="18.75">
      <c r="U5880" s="16"/>
    </row>
    <row r="5881" ht="18.75">
      <c r="U5881" s="16"/>
    </row>
    <row r="5882" ht="18.75">
      <c r="U5882" s="16"/>
    </row>
    <row r="5883" ht="18.75">
      <c r="U5883" s="16"/>
    </row>
    <row r="5884" ht="18.75">
      <c r="U5884" s="16"/>
    </row>
    <row r="5885" ht="18.75">
      <c r="U5885" s="16"/>
    </row>
    <row r="5886" ht="18.75">
      <c r="U5886" s="16"/>
    </row>
    <row r="5887" ht="18.75">
      <c r="U5887" s="16"/>
    </row>
    <row r="5888" ht="18.75">
      <c r="U5888" s="16"/>
    </row>
    <row r="5889" ht="18.75">
      <c r="U5889" s="16"/>
    </row>
    <row r="5890" ht="18.75">
      <c r="U5890" s="16"/>
    </row>
    <row r="5891" ht="18.75">
      <c r="U5891" s="16"/>
    </row>
    <row r="5892" ht="18.75">
      <c r="U5892" s="16"/>
    </row>
    <row r="5893" ht="18.75">
      <c r="U5893" s="16"/>
    </row>
    <row r="5894" ht="18.75">
      <c r="U5894" s="16"/>
    </row>
    <row r="5895" ht="18.75">
      <c r="U5895" s="16"/>
    </row>
    <row r="5896" ht="18.75">
      <c r="U5896" s="16"/>
    </row>
    <row r="5897" ht="18.75">
      <c r="U5897" s="16"/>
    </row>
    <row r="5898" ht="18.75">
      <c r="U5898" s="16"/>
    </row>
    <row r="5899" ht="18.75">
      <c r="U5899" s="16"/>
    </row>
    <row r="5900" ht="18.75">
      <c r="U5900" s="16"/>
    </row>
    <row r="5901" ht="18.75">
      <c r="U5901" s="16"/>
    </row>
    <row r="5902" ht="18.75">
      <c r="U5902" s="16"/>
    </row>
    <row r="5903" ht="18.75">
      <c r="U5903" s="16"/>
    </row>
    <row r="5904" ht="18.75">
      <c r="U5904" s="16"/>
    </row>
    <row r="5905" ht="18.75">
      <c r="U5905" s="16"/>
    </row>
    <row r="5906" ht="18.75">
      <c r="U5906" s="16"/>
    </row>
    <row r="5907" ht="18.75">
      <c r="U5907" s="16"/>
    </row>
    <row r="5908" ht="18.75">
      <c r="U5908" s="16"/>
    </row>
    <row r="5909" ht="18.75">
      <c r="U5909" s="16"/>
    </row>
    <row r="5910" ht="18.75">
      <c r="U5910" s="16"/>
    </row>
    <row r="5911" ht="18.75">
      <c r="U5911" s="16"/>
    </row>
    <row r="5912" ht="18.75">
      <c r="U5912" s="16"/>
    </row>
    <row r="5913" ht="18.75">
      <c r="U5913" s="16"/>
    </row>
    <row r="5914" ht="18.75">
      <c r="U5914" s="16"/>
    </row>
    <row r="5915" ht="18.75">
      <c r="U5915" s="16"/>
    </row>
    <row r="5916" ht="18.75">
      <c r="U5916" s="16"/>
    </row>
    <row r="5917" ht="18.75">
      <c r="U5917" s="16"/>
    </row>
    <row r="5918" ht="18.75">
      <c r="U5918" s="16"/>
    </row>
    <row r="5919" ht="18.75">
      <c r="U5919" s="16"/>
    </row>
    <row r="5920" ht="18.75">
      <c r="U5920" s="16"/>
    </row>
    <row r="5921" ht="18.75">
      <c r="U5921" s="16"/>
    </row>
    <row r="5922" ht="18.75">
      <c r="U5922" s="16"/>
    </row>
    <row r="5923" ht="18.75">
      <c r="U5923" s="16"/>
    </row>
    <row r="5924" ht="18.75">
      <c r="U5924" s="16"/>
    </row>
    <row r="5925" ht="18.75">
      <c r="U5925" s="16"/>
    </row>
    <row r="5926" ht="18.75">
      <c r="U5926" s="16"/>
    </row>
    <row r="5927" ht="18.75">
      <c r="U5927" s="16"/>
    </row>
    <row r="5928" ht="18.75">
      <c r="U5928" s="16"/>
    </row>
    <row r="5929" ht="18.75">
      <c r="U5929" s="16"/>
    </row>
    <row r="5930" ht="18.75">
      <c r="U5930" s="16"/>
    </row>
    <row r="5931" ht="18.75">
      <c r="U5931" s="16"/>
    </row>
    <row r="5932" ht="18.75">
      <c r="U5932" s="16"/>
    </row>
    <row r="5933" ht="18.75">
      <c r="U5933" s="16"/>
    </row>
    <row r="5934" ht="18.75">
      <c r="U5934" s="16"/>
    </row>
    <row r="5935" ht="18.75">
      <c r="U5935" s="16"/>
    </row>
    <row r="5936" ht="18.75">
      <c r="U5936" s="16"/>
    </row>
    <row r="5937" ht="18.75">
      <c r="U5937" s="16"/>
    </row>
    <row r="5938" ht="18.75">
      <c r="U5938" s="16"/>
    </row>
    <row r="5939" ht="18.75">
      <c r="U5939" s="16"/>
    </row>
    <row r="5940" ht="18.75">
      <c r="U5940" s="16"/>
    </row>
    <row r="5941" ht="18.75">
      <c r="U5941" s="16"/>
    </row>
    <row r="5942" ht="18.75">
      <c r="U5942" s="16"/>
    </row>
    <row r="5943" ht="18.75">
      <c r="U5943" s="16"/>
    </row>
    <row r="5944" ht="18.75">
      <c r="U5944" s="16"/>
    </row>
    <row r="5945" ht="18.75">
      <c r="U5945" s="16"/>
    </row>
    <row r="5946" ht="18.75">
      <c r="U5946" s="16"/>
    </row>
    <row r="5947" ht="18.75">
      <c r="U5947" s="16"/>
    </row>
    <row r="5948" ht="18.75">
      <c r="U5948" s="16"/>
    </row>
    <row r="5949" ht="18.75">
      <c r="U5949" s="16"/>
    </row>
    <row r="5950" ht="18.75">
      <c r="U5950" s="16"/>
    </row>
    <row r="5951" ht="18.75">
      <c r="U5951" s="16"/>
    </row>
    <row r="5952" ht="18.75">
      <c r="U5952" s="16"/>
    </row>
    <row r="5953" ht="18.75">
      <c r="U5953" s="16"/>
    </row>
    <row r="5954" ht="18.75">
      <c r="U5954" s="16"/>
    </row>
    <row r="5955" ht="18.75">
      <c r="U5955" s="16"/>
    </row>
    <row r="5956" ht="18.75">
      <c r="U5956" s="16"/>
    </row>
    <row r="5957" ht="18.75">
      <c r="U5957" s="16"/>
    </row>
    <row r="5958" ht="18.75">
      <c r="U5958" s="16"/>
    </row>
    <row r="5959" ht="18.75">
      <c r="U5959" s="16"/>
    </row>
    <row r="5960" ht="18.75">
      <c r="U5960" s="16"/>
    </row>
    <row r="5961" ht="18.75">
      <c r="U5961" s="16"/>
    </row>
    <row r="5962" ht="18.75">
      <c r="U5962" s="16"/>
    </row>
    <row r="5963" ht="18.75">
      <c r="U5963" s="16"/>
    </row>
    <row r="5964" ht="18.75">
      <c r="U5964" s="16"/>
    </row>
    <row r="5965" ht="18.75">
      <c r="U5965" s="16"/>
    </row>
    <row r="5966" ht="18.75">
      <c r="U5966" s="16"/>
    </row>
    <row r="5967" ht="18.75">
      <c r="U5967" s="16"/>
    </row>
    <row r="5968" ht="18.75">
      <c r="U5968" s="16"/>
    </row>
    <row r="5969" ht="18.75">
      <c r="U5969" s="16"/>
    </row>
    <row r="5970" ht="18.75">
      <c r="U5970" s="16"/>
    </row>
    <row r="5971" ht="18.75">
      <c r="U5971" s="16"/>
    </row>
    <row r="5972" ht="18.75">
      <c r="U5972" s="16"/>
    </row>
    <row r="5973" ht="18.75">
      <c r="U5973" s="16"/>
    </row>
    <row r="5974" ht="18.75">
      <c r="U5974" s="16"/>
    </row>
    <row r="5975" ht="18.75">
      <c r="U5975" s="16"/>
    </row>
    <row r="5976" ht="18.75">
      <c r="U5976" s="16"/>
    </row>
    <row r="5977" ht="18.75">
      <c r="U5977" s="16"/>
    </row>
    <row r="5978" ht="18.75">
      <c r="U5978" s="16"/>
    </row>
    <row r="5979" ht="18.75">
      <c r="U5979" s="16"/>
    </row>
    <row r="5980" ht="18.75">
      <c r="U5980" s="16"/>
    </row>
    <row r="5981" ht="18.75">
      <c r="U5981" s="16"/>
    </row>
    <row r="5982" ht="18.75">
      <c r="U5982" s="16"/>
    </row>
    <row r="5983" ht="18.75">
      <c r="U5983" s="16"/>
    </row>
    <row r="5984" ht="18.75">
      <c r="U5984" s="16"/>
    </row>
    <row r="5985" ht="18.75">
      <c r="U5985" s="16"/>
    </row>
    <row r="5986" ht="18.75">
      <c r="U5986" s="16"/>
    </row>
    <row r="5987" ht="18.75">
      <c r="U5987" s="16"/>
    </row>
    <row r="5988" ht="18.75">
      <c r="U5988" s="16"/>
    </row>
    <row r="5989" ht="18.75">
      <c r="U5989" s="16"/>
    </row>
    <row r="5990" ht="18.75">
      <c r="U5990" s="16"/>
    </row>
    <row r="5991" ht="18.75">
      <c r="U5991" s="16"/>
    </row>
    <row r="5992" ht="18.75">
      <c r="U5992" s="16"/>
    </row>
    <row r="5993" ht="18.75">
      <c r="U5993" s="16"/>
    </row>
    <row r="5994" ht="18.75">
      <c r="U5994" s="16"/>
    </row>
    <row r="5995" ht="18.75">
      <c r="U5995" s="16"/>
    </row>
    <row r="5996" ht="18.75">
      <c r="U5996" s="16"/>
    </row>
    <row r="5997" ht="18.75">
      <c r="U5997" s="16"/>
    </row>
    <row r="5998" ht="18.75">
      <c r="U5998" s="16"/>
    </row>
    <row r="5999" ht="18.75">
      <c r="U5999" s="16"/>
    </row>
    <row r="6000" ht="18.75">
      <c r="U6000" s="16"/>
    </row>
    <row r="6001" ht="18.75">
      <c r="U6001" s="16"/>
    </row>
    <row r="6002" ht="18.75">
      <c r="U6002" s="16"/>
    </row>
    <row r="6003" ht="18.75">
      <c r="U6003" s="16"/>
    </row>
    <row r="6004" ht="18.75">
      <c r="U6004" s="16"/>
    </row>
    <row r="6005" ht="18.75">
      <c r="U6005" s="16"/>
    </row>
    <row r="6006" ht="18.75">
      <c r="U6006" s="16"/>
    </row>
    <row r="6007" ht="18.75">
      <c r="U6007" s="16"/>
    </row>
    <row r="6008" ht="18.75">
      <c r="U6008" s="16"/>
    </row>
    <row r="6009" ht="18.75">
      <c r="U6009" s="16"/>
    </row>
    <row r="6010" ht="18.75">
      <c r="U6010" s="16"/>
    </row>
    <row r="6011" ht="18.75">
      <c r="U6011" s="16"/>
    </row>
    <row r="6012" ht="18.75">
      <c r="U6012" s="16"/>
    </row>
    <row r="6013" ht="18.75">
      <c r="U6013" s="16"/>
    </row>
    <row r="6014" ht="18.75">
      <c r="U6014" s="16"/>
    </row>
    <row r="6015" ht="18.75">
      <c r="U6015" s="16"/>
    </row>
    <row r="6016" ht="18.75">
      <c r="U6016" s="16"/>
    </row>
    <row r="6017" ht="18.75">
      <c r="U6017" s="16"/>
    </row>
    <row r="6018" ht="18.75">
      <c r="U6018" s="16"/>
    </row>
    <row r="6019" ht="18.75">
      <c r="U6019" s="16"/>
    </row>
    <row r="6020" ht="18.75">
      <c r="U6020" s="16"/>
    </row>
    <row r="6021" ht="18.75">
      <c r="U6021" s="16"/>
    </row>
    <row r="6022" ht="18.75">
      <c r="U6022" s="16"/>
    </row>
    <row r="6023" ht="18.75">
      <c r="U6023" s="16"/>
    </row>
    <row r="6024" ht="18.75">
      <c r="U6024" s="16"/>
    </row>
    <row r="6025" ht="18.75">
      <c r="U6025" s="16"/>
    </row>
    <row r="6026" ht="18.75">
      <c r="U6026" s="16"/>
    </row>
    <row r="6027" ht="18.75">
      <c r="U6027" s="16"/>
    </row>
    <row r="6028" ht="18.75">
      <c r="U6028" s="16"/>
    </row>
    <row r="6029" ht="18.75">
      <c r="U6029" s="16"/>
    </row>
    <row r="6030" ht="18.75">
      <c r="U6030" s="16"/>
    </row>
    <row r="6031" ht="18.75">
      <c r="U6031" s="16"/>
    </row>
    <row r="6032" ht="18.75">
      <c r="U6032" s="16"/>
    </row>
    <row r="6033" ht="18.75">
      <c r="U6033" s="16"/>
    </row>
    <row r="6034" ht="18.75">
      <c r="U6034" s="16"/>
    </row>
    <row r="6035" ht="18.75">
      <c r="U6035" s="16"/>
    </row>
    <row r="6036" ht="18.75">
      <c r="U6036" s="16"/>
    </row>
    <row r="6037" ht="18.75">
      <c r="U6037" s="16"/>
    </row>
    <row r="6038" ht="18.75">
      <c r="U6038" s="16"/>
    </row>
    <row r="6039" ht="18.75">
      <c r="U6039" s="16"/>
    </row>
    <row r="6040" ht="18.75">
      <c r="U6040" s="16"/>
    </row>
    <row r="6041" ht="18.75">
      <c r="U6041" s="16"/>
    </row>
    <row r="6042" ht="18.75">
      <c r="U6042" s="16"/>
    </row>
    <row r="6043" ht="18.75">
      <c r="U6043" s="16"/>
    </row>
    <row r="6044" ht="18.75">
      <c r="U6044" s="16"/>
    </row>
    <row r="6045" ht="18.75">
      <c r="U6045" s="16"/>
    </row>
    <row r="6046" ht="18.75">
      <c r="U6046" s="16"/>
    </row>
    <row r="6047" ht="18.75">
      <c r="U6047" s="16"/>
    </row>
    <row r="6048" ht="18.75">
      <c r="U6048" s="16"/>
    </row>
    <row r="6049" ht="18.75">
      <c r="U6049" s="16"/>
    </row>
    <row r="6050" ht="18.75">
      <c r="U6050" s="16"/>
    </row>
    <row r="6051" ht="18.75">
      <c r="U6051" s="16"/>
    </row>
    <row r="6052" ht="18.75">
      <c r="U6052" s="16"/>
    </row>
    <row r="6053" ht="18.75">
      <c r="U6053" s="16"/>
    </row>
    <row r="6054" ht="18.75">
      <c r="U6054" s="16"/>
    </row>
    <row r="6055" ht="18.75">
      <c r="U6055" s="16"/>
    </row>
    <row r="6056" ht="18.75">
      <c r="U6056" s="16"/>
    </row>
    <row r="6057" ht="18.75">
      <c r="U6057" s="16"/>
    </row>
    <row r="6058" ht="18.75">
      <c r="U6058" s="16"/>
    </row>
    <row r="6059" ht="18.75">
      <c r="U6059" s="16"/>
    </row>
    <row r="6060" ht="18.75">
      <c r="U6060" s="16"/>
    </row>
    <row r="6061" ht="18.75">
      <c r="U6061" s="16"/>
    </row>
    <row r="6062" ht="18.75">
      <c r="U6062" s="16"/>
    </row>
    <row r="6063" ht="18.75">
      <c r="U6063" s="16"/>
    </row>
    <row r="6064" ht="18.75">
      <c r="U6064" s="16"/>
    </row>
    <row r="6065" ht="18.75">
      <c r="U6065" s="16"/>
    </row>
    <row r="6066" ht="18.75">
      <c r="U6066" s="16"/>
    </row>
    <row r="6067" ht="18.75">
      <c r="U6067" s="16"/>
    </row>
    <row r="6068" ht="18.75">
      <c r="U6068" s="16"/>
    </row>
    <row r="6069" ht="18.75">
      <c r="U6069" s="16"/>
    </row>
    <row r="6070" ht="18.75">
      <c r="U6070" s="16"/>
    </row>
    <row r="6071" ht="18.75">
      <c r="U6071" s="16"/>
    </row>
    <row r="6072" ht="18.75">
      <c r="U6072" s="16"/>
    </row>
    <row r="6073" ht="18.75">
      <c r="U6073" s="16"/>
    </row>
    <row r="6074" ht="18.75">
      <c r="U6074" s="16"/>
    </row>
    <row r="6075" ht="18.75">
      <c r="U6075" s="16"/>
    </row>
    <row r="6076" ht="18.75">
      <c r="U6076" s="16"/>
    </row>
    <row r="6077" ht="18.75">
      <c r="U6077" s="16"/>
    </row>
    <row r="6078" ht="18.75">
      <c r="U6078" s="16"/>
    </row>
    <row r="6079" ht="18.75">
      <c r="U6079" s="16"/>
    </row>
    <row r="6080" ht="18.75">
      <c r="U6080" s="16"/>
    </row>
    <row r="6081" ht="18.75">
      <c r="U6081" s="16"/>
    </row>
    <row r="6082" ht="18.75">
      <c r="U6082" s="16"/>
    </row>
    <row r="6083" ht="18.75">
      <c r="U6083" s="16"/>
    </row>
    <row r="6084" ht="18.75">
      <c r="U6084" s="16"/>
    </row>
    <row r="6085" ht="18.75">
      <c r="U6085" s="16"/>
    </row>
    <row r="6086" ht="18.75">
      <c r="U6086" s="16"/>
    </row>
    <row r="6087" ht="18.75">
      <c r="U6087" s="16"/>
    </row>
    <row r="6088" ht="18.75">
      <c r="U6088" s="16"/>
    </row>
    <row r="6089" ht="18.75">
      <c r="U6089" s="16"/>
    </row>
    <row r="6090" ht="18.75">
      <c r="U6090" s="16"/>
    </row>
    <row r="6091" ht="18.75">
      <c r="U6091" s="16"/>
    </row>
    <row r="6092" ht="18.75">
      <c r="U6092" s="16"/>
    </row>
    <row r="6093" ht="18.75">
      <c r="U6093" s="16"/>
    </row>
    <row r="6094" ht="18.75">
      <c r="U6094" s="16"/>
    </row>
    <row r="6095" ht="18.75">
      <c r="U6095" s="16"/>
    </row>
    <row r="6096" ht="18.75">
      <c r="U6096" s="16"/>
    </row>
    <row r="6097" ht="18.75">
      <c r="U6097" s="16"/>
    </row>
    <row r="6098" ht="18.75">
      <c r="U6098" s="16"/>
    </row>
    <row r="6099" ht="18.75">
      <c r="U6099" s="16"/>
    </row>
    <row r="6100" ht="18.75">
      <c r="U6100" s="16"/>
    </row>
    <row r="6101" ht="18.75">
      <c r="U6101" s="16"/>
    </row>
    <row r="6102" ht="18.75">
      <c r="U6102" s="16"/>
    </row>
    <row r="6103" ht="18.75">
      <c r="U6103" s="16"/>
    </row>
    <row r="6104" ht="18.75">
      <c r="U6104" s="16"/>
    </row>
    <row r="6105" ht="18.75">
      <c r="U6105" s="16"/>
    </row>
    <row r="6106" ht="18.75">
      <c r="U6106" s="16"/>
    </row>
    <row r="6107" ht="18.75">
      <c r="U6107" s="16"/>
    </row>
    <row r="6108" ht="18.75">
      <c r="U6108" s="16"/>
    </row>
    <row r="6109" ht="18.75">
      <c r="U6109" s="16"/>
    </row>
    <row r="6110" ht="18.75">
      <c r="U6110" s="16"/>
    </row>
    <row r="6111" ht="18.75">
      <c r="U6111" s="16"/>
    </row>
    <row r="6112" ht="18.75">
      <c r="U6112" s="16"/>
    </row>
    <row r="6113" ht="18.75">
      <c r="U6113" s="16"/>
    </row>
    <row r="6114" ht="18.75">
      <c r="U6114" s="16"/>
    </row>
    <row r="6115" ht="18.75">
      <c r="U6115" s="16"/>
    </row>
    <row r="6116" ht="18.75">
      <c r="U6116" s="16"/>
    </row>
    <row r="6117" ht="18.75">
      <c r="U6117" s="16"/>
    </row>
    <row r="6118" ht="18.75">
      <c r="U6118" s="16"/>
    </row>
    <row r="6119" ht="18.75">
      <c r="U6119" s="16"/>
    </row>
    <row r="6120" ht="18.75">
      <c r="U6120" s="16"/>
    </row>
    <row r="6121" ht="18.75">
      <c r="U6121" s="16"/>
    </row>
    <row r="6122" ht="18.75">
      <c r="U6122" s="16"/>
    </row>
    <row r="6123" ht="18.75">
      <c r="U6123" s="16"/>
    </row>
    <row r="6124" ht="18.75">
      <c r="U6124" s="16"/>
    </row>
    <row r="6125" ht="18.75">
      <c r="U6125" s="16"/>
    </row>
    <row r="6126" ht="18.75">
      <c r="U6126" s="16"/>
    </row>
    <row r="6127" ht="18.75">
      <c r="U6127" s="16"/>
    </row>
    <row r="6128" ht="18.75">
      <c r="U6128" s="16"/>
    </row>
    <row r="6129" ht="18.75">
      <c r="U6129" s="16"/>
    </row>
    <row r="6130" ht="18.75">
      <c r="U6130" s="16"/>
    </row>
    <row r="6131" ht="18.75">
      <c r="U6131" s="16"/>
    </row>
    <row r="6132" ht="18.75">
      <c r="U6132" s="16"/>
    </row>
    <row r="6133" ht="18.75">
      <c r="U6133" s="16"/>
    </row>
    <row r="6134" ht="18.75">
      <c r="U6134" s="16"/>
    </row>
    <row r="6135" ht="18.75">
      <c r="U6135" s="16"/>
    </row>
    <row r="6136" ht="18.75">
      <c r="U6136" s="16"/>
    </row>
    <row r="6137" ht="18.75">
      <c r="U6137" s="16"/>
    </row>
    <row r="6138" ht="18.75">
      <c r="U6138" s="16"/>
    </row>
    <row r="6139" ht="18.75">
      <c r="U6139" s="16"/>
    </row>
    <row r="6140" ht="18.75">
      <c r="U6140" s="16"/>
    </row>
    <row r="6141" ht="18.75">
      <c r="U6141" s="16"/>
    </row>
    <row r="6142" ht="18.75">
      <c r="U6142" s="16"/>
    </row>
    <row r="6143" ht="18.75">
      <c r="U6143" s="16"/>
    </row>
    <row r="6144" ht="18.75">
      <c r="U6144" s="16"/>
    </row>
    <row r="6145" ht="18.75">
      <c r="U6145" s="16"/>
    </row>
    <row r="6146" ht="18.75">
      <c r="U6146" s="16"/>
    </row>
    <row r="6147" ht="18.75">
      <c r="U6147" s="16"/>
    </row>
    <row r="6148" ht="18.75">
      <c r="U6148" s="16"/>
    </row>
    <row r="6149" ht="18.75">
      <c r="U6149" s="16"/>
    </row>
    <row r="6150" ht="18.75">
      <c r="U6150" s="16"/>
    </row>
    <row r="6151" ht="18.75">
      <c r="U6151" s="16"/>
    </row>
    <row r="6152" ht="18.75">
      <c r="U6152" s="16"/>
    </row>
    <row r="6153" ht="18.75">
      <c r="U6153" s="16"/>
    </row>
    <row r="6154" ht="18.75">
      <c r="U6154" s="16"/>
    </row>
    <row r="6155" ht="18.75">
      <c r="U6155" s="16"/>
    </row>
    <row r="6156" ht="18.75">
      <c r="U6156" s="16"/>
    </row>
    <row r="6157" ht="18.75">
      <c r="U6157" s="16"/>
    </row>
    <row r="6158" ht="18.75">
      <c r="U6158" s="16"/>
    </row>
    <row r="6159" ht="18.75">
      <c r="U6159" s="16"/>
    </row>
    <row r="6160" ht="18.75">
      <c r="U6160" s="16"/>
    </row>
    <row r="6161" ht="18.75">
      <c r="U6161" s="16"/>
    </row>
    <row r="6162" ht="18.75">
      <c r="U6162" s="16"/>
    </row>
    <row r="6163" ht="18.75">
      <c r="U6163" s="16"/>
    </row>
    <row r="6164" ht="18.75">
      <c r="U6164" s="16"/>
    </row>
    <row r="6165" ht="18.75">
      <c r="U6165" s="16"/>
    </row>
    <row r="6166" ht="18.75">
      <c r="U6166" s="16"/>
    </row>
    <row r="6167" ht="18.75">
      <c r="U6167" s="16"/>
    </row>
    <row r="6168" ht="18.75">
      <c r="U6168" s="16"/>
    </row>
    <row r="6169" ht="18.75">
      <c r="U6169" s="16"/>
    </row>
    <row r="6170" ht="18.75">
      <c r="U6170" s="16"/>
    </row>
    <row r="6171" ht="18.75">
      <c r="U6171" s="16"/>
    </row>
    <row r="6172" ht="18.75">
      <c r="U6172" s="16"/>
    </row>
    <row r="6173" ht="18.75">
      <c r="U6173" s="16"/>
    </row>
    <row r="6174" ht="18.75">
      <c r="U6174" s="16"/>
    </row>
    <row r="6175" ht="18.75">
      <c r="U6175" s="16"/>
    </row>
    <row r="6176" ht="18.75">
      <c r="U6176" s="16"/>
    </row>
    <row r="6177" ht="18.75">
      <c r="U6177" s="16"/>
    </row>
    <row r="6178" ht="18.75">
      <c r="U6178" s="16"/>
    </row>
    <row r="6179" ht="18.75">
      <c r="U6179" s="16"/>
    </row>
    <row r="6180" ht="18.75">
      <c r="U6180" s="16"/>
    </row>
    <row r="6181" ht="18.75">
      <c r="U6181" s="16"/>
    </row>
    <row r="6182" ht="18.75">
      <c r="U6182" s="16"/>
    </row>
    <row r="6183" ht="18.75">
      <c r="U6183" s="16"/>
    </row>
    <row r="6184" ht="18.75">
      <c r="U6184" s="16"/>
    </row>
    <row r="6185" ht="18.75">
      <c r="U6185" s="16"/>
    </row>
    <row r="6186" ht="18.75">
      <c r="U6186" s="16"/>
    </row>
    <row r="6187" ht="18.75">
      <c r="U6187" s="16"/>
    </row>
    <row r="6188" ht="18.75">
      <c r="U6188" s="16"/>
    </row>
    <row r="6189" ht="18.75">
      <c r="U6189" s="16"/>
    </row>
    <row r="6190" ht="18.75">
      <c r="U6190" s="16"/>
    </row>
    <row r="6191" ht="18.75">
      <c r="U6191" s="16"/>
    </row>
    <row r="6192" ht="18.75">
      <c r="U6192" s="16"/>
    </row>
    <row r="6193" ht="18.75">
      <c r="U6193" s="16"/>
    </row>
    <row r="6194" ht="18.75">
      <c r="U6194" s="16"/>
    </row>
    <row r="6195" ht="18.75">
      <c r="U6195" s="16"/>
    </row>
    <row r="6196" ht="18.75">
      <c r="U6196" s="16"/>
    </row>
    <row r="6197" ht="18.75">
      <c r="U6197" s="16"/>
    </row>
    <row r="6198" ht="18.75">
      <c r="U6198" s="16"/>
    </row>
    <row r="6199" ht="18.75">
      <c r="U6199" s="16"/>
    </row>
    <row r="6200" ht="18.75">
      <c r="U6200" s="16"/>
    </row>
    <row r="6201" ht="18.75">
      <c r="U6201" s="16"/>
    </row>
    <row r="6202" ht="18.75">
      <c r="U6202" s="16"/>
    </row>
    <row r="6203" ht="18.75">
      <c r="U6203" s="16"/>
    </row>
    <row r="6204" ht="18.75">
      <c r="U6204" s="16"/>
    </row>
    <row r="6205" ht="18.75">
      <c r="U6205" s="16"/>
    </row>
    <row r="6206" ht="18.75">
      <c r="U6206" s="16"/>
    </row>
    <row r="6207" ht="18.75">
      <c r="U6207" s="16"/>
    </row>
    <row r="6208" ht="18.75">
      <c r="U6208" s="16"/>
    </row>
    <row r="6209" ht="18.75">
      <c r="U6209" s="16"/>
    </row>
    <row r="6210" ht="18.75">
      <c r="U6210" s="16"/>
    </row>
    <row r="6211" ht="18.75">
      <c r="U6211" s="16"/>
    </row>
    <row r="6212" ht="18.75">
      <c r="U6212" s="16"/>
    </row>
    <row r="6213" ht="18.75">
      <c r="U6213" s="16"/>
    </row>
    <row r="6214" ht="18.75">
      <c r="U6214" s="16"/>
    </row>
    <row r="6215" ht="18.75">
      <c r="U6215" s="16"/>
    </row>
    <row r="6216" ht="18.75">
      <c r="U6216" s="16"/>
    </row>
    <row r="6217" ht="18.75">
      <c r="U6217" s="16"/>
    </row>
    <row r="6218" ht="18.75">
      <c r="U6218" s="16"/>
    </row>
    <row r="6219" ht="18.75">
      <c r="U6219" s="16"/>
    </row>
    <row r="6220" ht="18.75">
      <c r="U6220" s="16"/>
    </row>
    <row r="6221" ht="18.75">
      <c r="U6221" s="16"/>
    </row>
    <row r="6222" ht="18.75">
      <c r="U6222" s="16"/>
    </row>
    <row r="6223" ht="18.75">
      <c r="U6223" s="16"/>
    </row>
    <row r="6224" ht="18.75">
      <c r="U6224" s="16"/>
    </row>
    <row r="6225" ht="18.75">
      <c r="U6225" s="16"/>
    </row>
    <row r="6226" ht="18.75">
      <c r="U6226" s="16"/>
    </row>
    <row r="6227" ht="18.75">
      <c r="U6227" s="16"/>
    </row>
    <row r="6228" ht="18.75">
      <c r="U6228" s="16"/>
    </row>
    <row r="6229" ht="18.75">
      <c r="U6229" s="16"/>
    </row>
    <row r="6230" ht="18.75">
      <c r="U6230" s="16"/>
    </row>
    <row r="6231" ht="18.75">
      <c r="U6231" s="16"/>
    </row>
    <row r="6232" ht="18.75">
      <c r="U6232" s="16"/>
    </row>
    <row r="6233" ht="18.75">
      <c r="U6233" s="16"/>
    </row>
    <row r="6234" ht="18.75">
      <c r="U6234" s="16"/>
    </row>
    <row r="6235" ht="18.75">
      <c r="U6235" s="16"/>
    </row>
    <row r="6236" ht="18.75">
      <c r="U6236" s="16"/>
    </row>
    <row r="6237" ht="18.75">
      <c r="U6237" s="16"/>
    </row>
    <row r="6238" ht="18.75">
      <c r="U6238" s="16"/>
    </row>
    <row r="6239" ht="18.75">
      <c r="U6239" s="16"/>
    </row>
    <row r="6240" ht="18.75">
      <c r="U6240" s="16"/>
    </row>
    <row r="6241" ht="18.75">
      <c r="U6241" s="16"/>
    </row>
    <row r="6242" ht="18.75">
      <c r="U6242" s="16"/>
    </row>
    <row r="6243" ht="18.75">
      <c r="U6243" s="16"/>
    </row>
    <row r="6244" ht="18.75">
      <c r="U6244" s="16"/>
    </row>
    <row r="6245" ht="18.75">
      <c r="U6245" s="16"/>
    </row>
    <row r="6246" ht="18.75">
      <c r="U6246" s="16"/>
    </row>
    <row r="6247" ht="18.75">
      <c r="U6247" s="16"/>
    </row>
    <row r="6248" ht="18.75">
      <c r="U6248" s="16"/>
    </row>
    <row r="6249" ht="18.75">
      <c r="U6249" s="16"/>
    </row>
    <row r="6250" ht="18.75">
      <c r="U6250" s="16"/>
    </row>
    <row r="6251" ht="18.75">
      <c r="U6251" s="16"/>
    </row>
    <row r="6252" ht="18.75">
      <c r="U6252" s="16"/>
    </row>
    <row r="6253" ht="18.75">
      <c r="U6253" s="16"/>
    </row>
    <row r="6254" ht="18.75">
      <c r="U6254" s="16"/>
    </row>
    <row r="6255" ht="18.75">
      <c r="U6255" s="16"/>
    </row>
    <row r="6256" ht="18.75">
      <c r="U6256" s="16"/>
    </row>
    <row r="6257" ht="18.75">
      <c r="U6257" s="16"/>
    </row>
    <row r="6258" ht="18.75">
      <c r="U6258" s="16"/>
    </row>
    <row r="6259" ht="18.75">
      <c r="U6259" s="16"/>
    </row>
    <row r="6260" ht="18.75">
      <c r="U6260" s="16"/>
    </row>
    <row r="6261" ht="18.75">
      <c r="U6261" s="16"/>
    </row>
    <row r="6262" ht="18.75">
      <c r="U6262" s="16"/>
    </row>
    <row r="6263" ht="18.75">
      <c r="U6263" s="16"/>
    </row>
    <row r="6264" ht="18.75">
      <c r="U6264" s="16"/>
    </row>
    <row r="6265" ht="18.75">
      <c r="U6265" s="16"/>
    </row>
    <row r="6266" ht="18.75">
      <c r="U6266" s="16"/>
    </row>
    <row r="6267" ht="18.75">
      <c r="U6267" s="16"/>
    </row>
    <row r="6268" ht="18.75">
      <c r="U6268" s="16"/>
    </row>
    <row r="6269" ht="18.75">
      <c r="U6269" s="16"/>
    </row>
    <row r="6270" ht="18.75">
      <c r="U6270" s="16"/>
    </row>
    <row r="6271" ht="18.75">
      <c r="U6271" s="16"/>
    </row>
    <row r="6272" ht="18.75">
      <c r="U6272" s="16"/>
    </row>
    <row r="6273" ht="18.75">
      <c r="U6273" s="16"/>
    </row>
    <row r="6274" ht="18.75">
      <c r="U6274" s="16"/>
    </row>
    <row r="6275" ht="18.75">
      <c r="U6275" s="16"/>
    </row>
    <row r="6276" ht="18.75">
      <c r="U6276" s="16"/>
    </row>
    <row r="6277" ht="18.75">
      <c r="U6277" s="16"/>
    </row>
    <row r="6278" ht="18.75">
      <c r="U6278" s="16"/>
    </row>
    <row r="6279" ht="18.75">
      <c r="U6279" s="16"/>
    </row>
    <row r="6280" ht="18.75">
      <c r="U6280" s="16"/>
    </row>
    <row r="6281" ht="18.75">
      <c r="U6281" s="16"/>
    </row>
    <row r="6282" ht="18.75">
      <c r="U6282" s="16"/>
    </row>
    <row r="6283" ht="18.75">
      <c r="U6283" s="16"/>
    </row>
    <row r="6284" ht="18.75">
      <c r="U6284" s="16"/>
    </row>
    <row r="6285" ht="18.75">
      <c r="U6285" s="16"/>
    </row>
    <row r="6286" ht="18.75">
      <c r="U6286" s="16"/>
    </row>
    <row r="6287" ht="18.75">
      <c r="U6287" s="16"/>
    </row>
    <row r="6288" ht="18.75">
      <c r="U6288" s="16"/>
    </row>
    <row r="6289" ht="18.75">
      <c r="U6289" s="16"/>
    </row>
    <row r="6290" ht="18.75">
      <c r="U6290" s="16"/>
    </row>
    <row r="6291" ht="18.75">
      <c r="U6291" s="16"/>
    </row>
    <row r="6292" ht="18.75">
      <c r="U6292" s="16"/>
    </row>
    <row r="6293" ht="18.75">
      <c r="U6293" s="16"/>
    </row>
    <row r="6294" ht="18.75">
      <c r="U6294" s="16"/>
    </row>
    <row r="6295" ht="18.75">
      <c r="U6295" s="16"/>
    </row>
    <row r="6296" ht="18.75">
      <c r="U6296" s="16"/>
    </row>
    <row r="6297" ht="18.75">
      <c r="U6297" s="16"/>
    </row>
    <row r="6298" ht="18.75">
      <c r="U6298" s="16"/>
    </row>
    <row r="6299" ht="18.75">
      <c r="U6299" s="16"/>
    </row>
    <row r="6300" ht="18.75">
      <c r="U6300" s="16"/>
    </row>
    <row r="6301" ht="18.75">
      <c r="U6301" s="16"/>
    </row>
    <row r="6302" ht="18.75">
      <c r="U6302" s="16"/>
    </row>
    <row r="6303" ht="18.75">
      <c r="U6303" s="16"/>
    </row>
    <row r="6304" ht="18.75">
      <c r="U6304" s="16"/>
    </row>
    <row r="6305" ht="18.75">
      <c r="U6305" s="16"/>
    </row>
    <row r="6306" ht="18.75">
      <c r="U6306" s="16"/>
    </row>
    <row r="6307" ht="18.75">
      <c r="U6307" s="16"/>
    </row>
    <row r="6308" ht="18.75">
      <c r="U6308" s="16"/>
    </row>
    <row r="6309" ht="18.75">
      <c r="U6309" s="16"/>
    </row>
    <row r="6310" ht="18.75">
      <c r="U6310" s="16"/>
    </row>
    <row r="6311" ht="18.75">
      <c r="U6311" s="16"/>
    </row>
    <row r="6312" ht="18.75">
      <c r="U6312" s="16"/>
    </row>
    <row r="6313" ht="18.75">
      <c r="U6313" s="16"/>
    </row>
    <row r="6314" ht="18.75">
      <c r="U6314" s="16"/>
    </row>
    <row r="6315" ht="18.75">
      <c r="U6315" s="16"/>
    </row>
    <row r="6316" ht="18.75">
      <c r="U6316" s="16"/>
    </row>
    <row r="6317" ht="18.75">
      <c r="U6317" s="16"/>
    </row>
    <row r="6318" ht="18.75">
      <c r="U6318" s="16"/>
    </row>
    <row r="6319" ht="18.75">
      <c r="U6319" s="16"/>
    </row>
    <row r="6320" ht="18.75">
      <c r="U6320" s="16"/>
    </row>
    <row r="6321" ht="18.75">
      <c r="U6321" s="16"/>
    </row>
    <row r="6322" ht="18.75">
      <c r="U6322" s="16"/>
    </row>
    <row r="6323" ht="18.75">
      <c r="U6323" s="16"/>
    </row>
    <row r="6324" ht="18.75">
      <c r="U6324" s="16"/>
    </row>
    <row r="6325" ht="18.75">
      <c r="U6325" s="16"/>
    </row>
    <row r="6326" ht="18.75">
      <c r="U6326" s="16"/>
    </row>
    <row r="6327" ht="18.75">
      <c r="U6327" s="16"/>
    </row>
    <row r="6328" ht="18.75">
      <c r="U6328" s="16"/>
    </row>
    <row r="6329" ht="18.75">
      <c r="U6329" s="16"/>
    </row>
    <row r="6330" ht="18.75">
      <c r="U6330" s="16"/>
    </row>
    <row r="6331" ht="18.75">
      <c r="U6331" s="16"/>
    </row>
    <row r="6332" ht="18.75">
      <c r="U6332" s="16"/>
    </row>
    <row r="6333" ht="18.75">
      <c r="U6333" s="16"/>
    </row>
    <row r="6334" ht="18.75">
      <c r="U6334" s="16"/>
    </row>
    <row r="6335" ht="18.75">
      <c r="U6335" s="16"/>
    </row>
    <row r="6336" ht="18.75">
      <c r="U6336" s="16"/>
    </row>
    <row r="6337" ht="18.75">
      <c r="U6337" s="16"/>
    </row>
    <row r="6338" ht="18.75">
      <c r="U6338" s="16"/>
    </row>
    <row r="6339" ht="18.75">
      <c r="U6339" s="16"/>
    </row>
    <row r="6340" ht="18.75">
      <c r="U6340" s="16"/>
    </row>
    <row r="6341" ht="18.75">
      <c r="U6341" s="16"/>
    </row>
    <row r="6342" ht="18.75">
      <c r="U6342" s="16"/>
    </row>
    <row r="6343" ht="18.75">
      <c r="U6343" s="16"/>
    </row>
    <row r="6344" ht="18.75">
      <c r="U6344" s="16"/>
    </row>
    <row r="6345" ht="18.75">
      <c r="U6345" s="16"/>
    </row>
    <row r="6346" ht="18.75">
      <c r="U6346" s="16"/>
    </row>
    <row r="6347" ht="18.75">
      <c r="U6347" s="16"/>
    </row>
    <row r="6348" ht="18.75">
      <c r="U6348" s="16"/>
    </row>
    <row r="6349" ht="18.75">
      <c r="U6349" s="16"/>
    </row>
    <row r="6350" ht="18.75">
      <c r="U6350" s="16"/>
    </row>
    <row r="6351" ht="18.75">
      <c r="U6351" s="16"/>
    </row>
    <row r="6352" ht="18.75">
      <c r="U6352" s="16"/>
    </row>
    <row r="6353" ht="18.75">
      <c r="U6353" s="16"/>
    </row>
    <row r="6354" ht="18.75">
      <c r="U6354" s="16"/>
    </row>
    <row r="6355" ht="18.75">
      <c r="U6355" s="16"/>
    </row>
    <row r="6356" ht="18.75">
      <c r="U6356" s="16"/>
    </row>
    <row r="6357" ht="18.75">
      <c r="U6357" s="16"/>
    </row>
    <row r="6358" ht="18.75">
      <c r="U6358" s="16"/>
    </row>
    <row r="6359" ht="18.75">
      <c r="U6359" s="16"/>
    </row>
    <row r="6360" ht="18.75">
      <c r="U6360" s="16"/>
    </row>
    <row r="6361" ht="18.75">
      <c r="U6361" s="16"/>
    </row>
    <row r="6362" ht="18.75">
      <c r="U6362" s="16"/>
    </row>
    <row r="6363" ht="18.75">
      <c r="U6363" s="16"/>
    </row>
    <row r="6364" ht="18.75">
      <c r="U6364" s="16"/>
    </row>
    <row r="6365" ht="18.75">
      <c r="U6365" s="16"/>
    </row>
    <row r="6366" ht="18.75">
      <c r="U6366" s="16"/>
    </row>
    <row r="6367" ht="18.75">
      <c r="U6367" s="16"/>
    </row>
    <row r="6368" ht="18.75">
      <c r="U6368" s="16"/>
    </row>
    <row r="6369" ht="18.75">
      <c r="U6369" s="16"/>
    </row>
    <row r="6370" ht="18.75">
      <c r="U6370" s="16"/>
    </row>
    <row r="6371" ht="18.75">
      <c r="U6371" s="16"/>
    </row>
    <row r="6372" ht="18.75">
      <c r="U6372" s="16"/>
    </row>
    <row r="6373" ht="18.75">
      <c r="U6373" s="16"/>
    </row>
    <row r="6374" ht="18.75">
      <c r="U6374" s="16"/>
    </row>
    <row r="6375" ht="18.75">
      <c r="U6375" s="16"/>
    </row>
    <row r="6376" ht="18.75">
      <c r="U6376" s="16"/>
    </row>
    <row r="6377" ht="18.75">
      <c r="U6377" s="16"/>
    </row>
    <row r="6378" ht="18.75">
      <c r="U6378" s="16"/>
    </row>
    <row r="6379" ht="18.75">
      <c r="U6379" s="16"/>
    </row>
    <row r="6380" ht="18.75">
      <c r="U6380" s="16"/>
    </row>
    <row r="6381" ht="18.75">
      <c r="U6381" s="16"/>
    </row>
    <row r="6382" ht="18.75">
      <c r="U6382" s="16"/>
    </row>
    <row r="6383" ht="18.75">
      <c r="U6383" s="16"/>
    </row>
    <row r="6384" ht="18.75">
      <c r="U6384" s="16"/>
    </row>
    <row r="6385" ht="18.75">
      <c r="U6385" s="16"/>
    </row>
    <row r="6386" ht="18.75">
      <c r="U6386" s="16"/>
    </row>
    <row r="6387" ht="18.75">
      <c r="U6387" s="16"/>
    </row>
    <row r="6388" ht="18.75">
      <c r="U6388" s="16"/>
    </row>
    <row r="6389" ht="18.75">
      <c r="U6389" s="16"/>
    </row>
    <row r="6390" ht="18.75">
      <c r="U6390" s="16"/>
    </row>
    <row r="6391" ht="18.75">
      <c r="U6391" s="16"/>
    </row>
    <row r="6392" ht="18.75">
      <c r="U6392" s="16"/>
    </row>
    <row r="6393" ht="18.75">
      <c r="U6393" s="16"/>
    </row>
    <row r="6394" ht="18.75">
      <c r="U6394" s="16"/>
    </row>
    <row r="6395" ht="18.75">
      <c r="U6395" s="16"/>
    </row>
    <row r="6396" ht="18.75">
      <c r="U6396" s="16"/>
    </row>
    <row r="6397" ht="18.75">
      <c r="U6397" s="16"/>
    </row>
    <row r="6398" ht="18.75">
      <c r="U6398" s="16"/>
    </row>
    <row r="6399" ht="18.75">
      <c r="U6399" s="16"/>
    </row>
    <row r="6400" ht="18.75">
      <c r="U6400" s="16"/>
    </row>
    <row r="6401" ht="18.75">
      <c r="U6401" s="16"/>
    </row>
    <row r="6402" ht="18.75">
      <c r="U6402" s="16"/>
    </row>
    <row r="6403" ht="18.75">
      <c r="U6403" s="16"/>
    </row>
    <row r="6404" ht="18.75">
      <c r="U6404" s="16"/>
    </row>
    <row r="6405" ht="18.75">
      <c r="U6405" s="16"/>
    </row>
    <row r="6406" ht="18.75">
      <c r="U6406" s="16"/>
    </row>
    <row r="6407" ht="18.75">
      <c r="U6407" s="16"/>
    </row>
    <row r="6408" ht="18.75">
      <c r="U6408" s="16"/>
    </row>
    <row r="6409" ht="18.75">
      <c r="U6409" s="16"/>
    </row>
    <row r="6410" ht="18.75">
      <c r="U6410" s="16"/>
    </row>
    <row r="6411" ht="18.75">
      <c r="U6411" s="16"/>
    </row>
    <row r="6412" ht="18.75">
      <c r="U6412" s="16"/>
    </row>
    <row r="6413" ht="18.75">
      <c r="U6413" s="16"/>
    </row>
    <row r="6414" ht="18.75">
      <c r="U6414" s="16"/>
    </row>
    <row r="6415" ht="18.75">
      <c r="U6415" s="16"/>
    </row>
    <row r="6416" ht="18.75">
      <c r="U6416" s="16"/>
    </row>
    <row r="6417" ht="18.75">
      <c r="U6417" s="16"/>
    </row>
    <row r="6418" ht="18.75">
      <c r="U6418" s="16"/>
    </row>
    <row r="6419" ht="18.75">
      <c r="U6419" s="16"/>
    </row>
    <row r="6420" ht="18.75">
      <c r="U6420" s="16"/>
    </row>
    <row r="6421" ht="18.75">
      <c r="U6421" s="16"/>
    </row>
    <row r="6422" ht="18.75">
      <c r="U6422" s="16"/>
    </row>
    <row r="6423" ht="18.75">
      <c r="U6423" s="16"/>
    </row>
    <row r="6424" ht="18.75">
      <c r="U6424" s="16"/>
    </row>
    <row r="6425" ht="18.75">
      <c r="U6425" s="16"/>
    </row>
    <row r="6426" ht="18.75">
      <c r="U6426" s="16"/>
    </row>
    <row r="6427" ht="18.75">
      <c r="U6427" s="16"/>
    </row>
    <row r="6428" ht="18.75">
      <c r="U6428" s="16"/>
    </row>
    <row r="6429" ht="18.75">
      <c r="U6429" s="16"/>
    </row>
    <row r="6430" ht="18.75">
      <c r="U6430" s="16"/>
    </row>
    <row r="6431" ht="18.75">
      <c r="U6431" s="16"/>
    </row>
    <row r="6432" ht="18.75">
      <c r="U6432" s="16"/>
    </row>
    <row r="6433" ht="18.75">
      <c r="U6433" s="16"/>
    </row>
    <row r="6434" ht="18.75">
      <c r="U6434" s="16"/>
    </row>
    <row r="6435" ht="18.75">
      <c r="U6435" s="16"/>
    </row>
    <row r="6436" ht="18.75">
      <c r="U6436" s="16"/>
    </row>
    <row r="6437" ht="18.75">
      <c r="U6437" s="16"/>
    </row>
    <row r="6438" ht="18.75">
      <c r="U6438" s="16"/>
    </row>
    <row r="6439" ht="18.75">
      <c r="U6439" s="16"/>
    </row>
    <row r="6440" ht="18.75">
      <c r="U6440" s="16"/>
    </row>
    <row r="6441" ht="18.75">
      <c r="U6441" s="16"/>
    </row>
    <row r="6442" ht="18.75">
      <c r="U6442" s="16"/>
    </row>
    <row r="6443" ht="18.75">
      <c r="U6443" s="16"/>
    </row>
    <row r="6444" ht="18.75">
      <c r="U6444" s="16"/>
    </row>
    <row r="6445" ht="18.75">
      <c r="U6445" s="16"/>
    </row>
    <row r="6446" ht="18.75">
      <c r="U6446" s="16"/>
    </row>
    <row r="6447" ht="18.75">
      <c r="U6447" s="16"/>
    </row>
    <row r="6448" ht="18.75">
      <c r="U6448" s="16"/>
    </row>
    <row r="6449" ht="18.75">
      <c r="U6449" s="16"/>
    </row>
    <row r="6450" ht="18.75">
      <c r="U6450" s="16"/>
    </row>
    <row r="6451" ht="18.75">
      <c r="U6451" s="16"/>
    </row>
    <row r="6452" ht="18.75">
      <c r="U6452" s="16"/>
    </row>
    <row r="6453" ht="18.75">
      <c r="U6453" s="16"/>
    </row>
    <row r="6454" ht="18.75">
      <c r="U6454" s="16"/>
    </row>
    <row r="6455" ht="18.75">
      <c r="U6455" s="16"/>
    </row>
    <row r="6456" ht="18.75">
      <c r="U6456" s="16"/>
    </row>
    <row r="6457" ht="18.75">
      <c r="U6457" s="16"/>
    </row>
    <row r="6458" ht="18.75">
      <c r="U6458" s="16"/>
    </row>
    <row r="6459" ht="18.75">
      <c r="U6459" s="16"/>
    </row>
    <row r="6460" ht="18.75">
      <c r="U6460" s="16"/>
    </row>
    <row r="6461" ht="18.75">
      <c r="U6461" s="16"/>
    </row>
    <row r="6462" ht="18.75">
      <c r="U6462" s="16"/>
    </row>
    <row r="6463" ht="18.75">
      <c r="U6463" s="16"/>
    </row>
    <row r="6464" ht="18.75">
      <c r="U6464" s="16"/>
    </row>
    <row r="6465" ht="18.75">
      <c r="U6465" s="16"/>
    </row>
    <row r="6466" ht="18.75">
      <c r="U6466" s="16"/>
    </row>
    <row r="6467" ht="18.75">
      <c r="U6467" s="16"/>
    </row>
    <row r="6468" ht="18.75">
      <c r="U6468" s="16"/>
    </row>
    <row r="6469" ht="18.75">
      <c r="U6469" s="16"/>
    </row>
    <row r="6470" ht="18.75">
      <c r="U6470" s="16"/>
    </row>
    <row r="6471" ht="18.75">
      <c r="U6471" s="16"/>
    </row>
    <row r="6472" ht="18.75">
      <c r="U6472" s="16"/>
    </row>
    <row r="6473" ht="18.75">
      <c r="U6473" s="16"/>
    </row>
    <row r="6474" ht="18.75">
      <c r="U6474" s="16"/>
    </row>
    <row r="6475" ht="18.75">
      <c r="U6475" s="16"/>
    </row>
    <row r="6476" ht="18.75">
      <c r="U6476" s="16"/>
    </row>
    <row r="6477" ht="18.75">
      <c r="U6477" s="16"/>
    </row>
    <row r="6478" ht="18.75">
      <c r="U6478" s="16"/>
    </row>
    <row r="6479" ht="18.75">
      <c r="U6479" s="16"/>
    </row>
    <row r="6480" ht="18.75">
      <c r="U6480" s="16"/>
    </row>
    <row r="6481" ht="18.75">
      <c r="U6481" s="16"/>
    </row>
    <row r="6482" ht="18.75">
      <c r="U6482" s="16"/>
    </row>
    <row r="6483" ht="18.75">
      <c r="U6483" s="16"/>
    </row>
    <row r="6484" ht="18.75">
      <c r="U6484" s="16"/>
    </row>
    <row r="6485" ht="18.75">
      <c r="U6485" s="16"/>
    </row>
    <row r="6486" ht="18.75">
      <c r="U6486" s="16"/>
    </row>
    <row r="6487" ht="18.75">
      <c r="U6487" s="16"/>
    </row>
    <row r="6488" ht="18.75">
      <c r="U6488" s="16"/>
    </row>
    <row r="6489" ht="18.75">
      <c r="U6489" s="16"/>
    </row>
    <row r="6490" ht="18.75">
      <c r="U6490" s="16"/>
    </row>
    <row r="6491" ht="18.75">
      <c r="U6491" s="16"/>
    </row>
    <row r="6492" ht="18.75">
      <c r="U6492" s="16"/>
    </row>
    <row r="6493" ht="18.75">
      <c r="U6493" s="16"/>
    </row>
    <row r="6494" ht="18.75">
      <c r="U6494" s="16"/>
    </row>
    <row r="6495" ht="18.75">
      <c r="U6495" s="16"/>
    </row>
    <row r="6496" ht="18.75">
      <c r="U6496" s="16"/>
    </row>
    <row r="6497" ht="18.75">
      <c r="U6497" s="16"/>
    </row>
    <row r="6498" ht="18.75">
      <c r="U6498" s="16"/>
    </row>
    <row r="6499" ht="18.75">
      <c r="U6499" s="16"/>
    </row>
    <row r="6500" ht="18.75">
      <c r="U6500" s="16"/>
    </row>
    <row r="6501" ht="18.75">
      <c r="U6501" s="16"/>
    </row>
    <row r="6502" ht="18.75">
      <c r="U6502" s="16"/>
    </row>
    <row r="6503" ht="18.75">
      <c r="U6503" s="16"/>
    </row>
    <row r="6504" ht="18.75">
      <c r="U6504" s="16"/>
    </row>
    <row r="6505" ht="18.75">
      <c r="U6505" s="16"/>
    </row>
    <row r="6506" ht="18.75">
      <c r="U6506" s="16"/>
    </row>
    <row r="6507" ht="18.75">
      <c r="U6507" s="16"/>
    </row>
    <row r="6508" ht="18.75">
      <c r="U6508" s="16"/>
    </row>
    <row r="6509" ht="18.75">
      <c r="U6509" s="16"/>
    </row>
    <row r="6510" ht="18.75">
      <c r="U6510" s="16"/>
    </row>
    <row r="6511" ht="18.75">
      <c r="U6511" s="16"/>
    </row>
    <row r="6512" ht="18.75">
      <c r="U6512" s="16"/>
    </row>
    <row r="6513" ht="18.75">
      <c r="U6513" s="16"/>
    </row>
    <row r="6514" ht="18.75">
      <c r="U6514" s="16"/>
    </row>
    <row r="6515" ht="18.75">
      <c r="U6515" s="16"/>
    </row>
    <row r="6516" ht="18.75">
      <c r="U6516" s="16"/>
    </row>
    <row r="6517" ht="18.75">
      <c r="U6517" s="16"/>
    </row>
    <row r="6518" ht="18.75">
      <c r="U6518" s="16"/>
    </row>
    <row r="6519" ht="18.75">
      <c r="U6519" s="16"/>
    </row>
    <row r="6520" ht="18.75">
      <c r="U6520" s="16"/>
    </row>
    <row r="6521" ht="18.75">
      <c r="U6521" s="17"/>
    </row>
    <row r="6522" ht="18.75">
      <c r="U6522" s="17"/>
    </row>
    <row r="6523" ht="18.75">
      <c r="U6523" s="17"/>
    </row>
    <row r="6524" ht="18.75">
      <c r="U6524" s="17"/>
    </row>
    <row r="6525" ht="18.75">
      <c r="U6525" s="17"/>
    </row>
    <row r="6526" ht="18.75">
      <c r="U6526" s="17"/>
    </row>
    <row r="6527" ht="18.75">
      <c r="U6527" s="17"/>
    </row>
    <row r="6528" ht="18.75">
      <c r="U6528" s="17"/>
    </row>
    <row r="6529" ht="18.75">
      <c r="U6529" s="17"/>
    </row>
    <row r="6530" ht="18.75">
      <c r="U6530" s="17"/>
    </row>
    <row r="6531" ht="18.75">
      <c r="U6531" s="17"/>
    </row>
    <row r="6532" ht="18.75">
      <c r="U6532" s="17"/>
    </row>
    <row r="6533" ht="18.75">
      <c r="U6533" s="17"/>
    </row>
    <row r="6534" ht="18.75">
      <c r="U6534" s="17"/>
    </row>
    <row r="6535" ht="18.75">
      <c r="U6535" s="17"/>
    </row>
    <row r="6536" ht="18.75">
      <c r="U6536" s="17"/>
    </row>
    <row r="6537" ht="18.75">
      <c r="U6537" s="17"/>
    </row>
    <row r="6538" ht="18.75">
      <c r="U6538" s="17"/>
    </row>
    <row r="6539" ht="18.75">
      <c r="U6539" s="17"/>
    </row>
    <row r="6540" ht="18.75">
      <c r="U6540" s="17"/>
    </row>
    <row r="6541" ht="18.75">
      <c r="U6541" s="17"/>
    </row>
    <row r="6542" ht="18.75">
      <c r="U6542" s="17"/>
    </row>
    <row r="6543" ht="18.75">
      <c r="U6543" s="17"/>
    </row>
    <row r="6544" ht="18.75">
      <c r="U6544" s="17"/>
    </row>
    <row r="6545" ht="18.75">
      <c r="U6545" s="17"/>
    </row>
    <row r="6546" ht="18.75">
      <c r="U6546" s="17"/>
    </row>
    <row r="6547" ht="18.75">
      <c r="U6547" s="17"/>
    </row>
    <row r="6548" ht="18.75">
      <c r="U6548" s="17"/>
    </row>
    <row r="6549" ht="18.75">
      <c r="U6549" s="17"/>
    </row>
    <row r="6550" ht="18.75">
      <c r="U6550" s="17"/>
    </row>
    <row r="6551" ht="18.75">
      <c r="U6551" s="17"/>
    </row>
    <row r="6552" ht="18.75">
      <c r="U6552" s="17"/>
    </row>
    <row r="6553" ht="18.75">
      <c r="U6553" s="17"/>
    </row>
    <row r="6554" ht="18.75">
      <c r="U6554" s="17"/>
    </row>
    <row r="6555" ht="18.75">
      <c r="U6555" s="17"/>
    </row>
    <row r="6556" ht="18.75">
      <c r="U6556" s="17"/>
    </row>
    <row r="6557" ht="18.75">
      <c r="U6557" s="17"/>
    </row>
    <row r="6558" ht="18.75">
      <c r="U6558" s="17"/>
    </row>
    <row r="6559" ht="18.75">
      <c r="U6559" s="17"/>
    </row>
    <row r="6560" ht="18.75">
      <c r="U6560" s="17"/>
    </row>
    <row r="6561" ht="18.75">
      <c r="U6561" s="17"/>
    </row>
    <row r="6562" ht="18.75">
      <c r="U6562" s="17"/>
    </row>
    <row r="6563" ht="18.75">
      <c r="U6563" s="17"/>
    </row>
    <row r="6564" ht="18.75">
      <c r="U6564" s="17"/>
    </row>
    <row r="6565" ht="18.75">
      <c r="U6565" s="17"/>
    </row>
    <row r="6566" ht="18.75">
      <c r="U6566" s="17"/>
    </row>
    <row r="6567" ht="18.75">
      <c r="U6567" s="17"/>
    </row>
    <row r="6568" ht="18.75">
      <c r="U6568" s="17"/>
    </row>
    <row r="6569" ht="18.75">
      <c r="U6569" s="17"/>
    </row>
    <row r="6570" ht="18.75">
      <c r="U6570" s="17"/>
    </row>
    <row r="6571" ht="18.75">
      <c r="U6571" s="17"/>
    </row>
    <row r="6572" ht="18.75">
      <c r="U6572" s="17"/>
    </row>
    <row r="6573" ht="18.75">
      <c r="U6573" s="17"/>
    </row>
    <row r="6574" ht="18.75">
      <c r="U6574" s="17"/>
    </row>
    <row r="6575" ht="18.75">
      <c r="U6575" s="17"/>
    </row>
    <row r="6576" ht="18.75">
      <c r="U6576" s="17"/>
    </row>
    <row r="6577" ht="18.75">
      <c r="U6577" s="17"/>
    </row>
    <row r="6578" ht="18.75">
      <c r="U6578" s="17"/>
    </row>
    <row r="6579" ht="18.75">
      <c r="U6579" s="17"/>
    </row>
    <row r="6580" ht="18.75">
      <c r="U6580" s="17"/>
    </row>
    <row r="6581" ht="18.75">
      <c r="U6581" s="17"/>
    </row>
    <row r="6582" ht="18.75">
      <c r="U6582" s="17"/>
    </row>
    <row r="6583" ht="18.75">
      <c r="U6583" s="17"/>
    </row>
    <row r="6584" ht="18.75">
      <c r="U6584" s="17"/>
    </row>
    <row r="6585" ht="18.75">
      <c r="U6585" s="17"/>
    </row>
    <row r="6586" ht="18.75">
      <c r="U6586" s="17"/>
    </row>
    <row r="6587" ht="18.75">
      <c r="U6587" s="17"/>
    </row>
    <row r="6588" ht="18.75">
      <c r="U6588" s="17"/>
    </row>
    <row r="6589" ht="18.75">
      <c r="U6589" s="17"/>
    </row>
    <row r="6590" ht="18.75">
      <c r="U6590" s="17"/>
    </row>
    <row r="6591" ht="18.75">
      <c r="U6591" s="17"/>
    </row>
    <row r="6592" ht="18.75">
      <c r="U6592" s="17"/>
    </row>
    <row r="6593" ht="18.75">
      <c r="U6593" s="17"/>
    </row>
    <row r="6594" ht="18.75">
      <c r="U6594" s="17"/>
    </row>
    <row r="6595" ht="18.75">
      <c r="U6595" s="17"/>
    </row>
    <row r="6596" ht="18.75">
      <c r="U6596" s="17"/>
    </row>
    <row r="6597" ht="18.75">
      <c r="U6597" s="17"/>
    </row>
    <row r="6598" ht="18.75">
      <c r="U6598" s="17"/>
    </row>
    <row r="6599" ht="18.75">
      <c r="U6599" s="17"/>
    </row>
    <row r="6600" ht="18.75">
      <c r="U6600" s="17"/>
    </row>
    <row r="6601" ht="18.75">
      <c r="U6601" s="17"/>
    </row>
    <row r="6602" ht="18.75">
      <c r="U6602" s="17"/>
    </row>
    <row r="6603" ht="18.75">
      <c r="U6603" s="17"/>
    </row>
    <row r="6604" ht="18.75">
      <c r="U6604" s="17"/>
    </row>
    <row r="6605" ht="18.75">
      <c r="U6605" s="17"/>
    </row>
    <row r="6606" ht="18.75">
      <c r="U6606" s="17"/>
    </row>
    <row r="6607" ht="18.75">
      <c r="U6607" s="17"/>
    </row>
    <row r="6608" ht="18.75">
      <c r="U6608" s="17"/>
    </row>
    <row r="6609" ht="18.75">
      <c r="U6609" s="17"/>
    </row>
    <row r="6610" ht="18.75">
      <c r="U6610" s="17"/>
    </row>
    <row r="6611" ht="18.75">
      <c r="U6611" s="17"/>
    </row>
    <row r="6612" ht="18.75">
      <c r="U6612" s="17"/>
    </row>
    <row r="6613" ht="18.75">
      <c r="U6613" s="17"/>
    </row>
    <row r="6614" ht="18.75">
      <c r="U6614" s="17"/>
    </row>
    <row r="6615" ht="18.75">
      <c r="U6615" s="17"/>
    </row>
    <row r="6616" ht="18.75">
      <c r="U6616" s="17"/>
    </row>
    <row r="6617" ht="18.75">
      <c r="U6617" s="17"/>
    </row>
    <row r="6618" ht="18.75">
      <c r="U6618" s="17"/>
    </row>
    <row r="6619" ht="18.75">
      <c r="U6619" s="17"/>
    </row>
    <row r="6620" ht="18.75">
      <c r="U6620" s="17"/>
    </row>
    <row r="6621" ht="18.75">
      <c r="U6621" s="17"/>
    </row>
    <row r="6622" ht="18.75">
      <c r="U6622" s="17"/>
    </row>
    <row r="6623" ht="18.75">
      <c r="U6623" s="17"/>
    </row>
    <row r="6624" ht="18.75">
      <c r="U6624" s="17"/>
    </row>
    <row r="6625" ht="18.75">
      <c r="U6625" s="17"/>
    </row>
    <row r="6626" ht="18.75">
      <c r="U6626" s="17"/>
    </row>
    <row r="6627" ht="18.75">
      <c r="U6627" s="17"/>
    </row>
    <row r="6628" ht="18.75">
      <c r="U6628" s="17"/>
    </row>
    <row r="6629" ht="18.75">
      <c r="U6629" s="17"/>
    </row>
    <row r="6630" ht="18.75">
      <c r="U6630" s="17"/>
    </row>
    <row r="6631" ht="18.75">
      <c r="U6631" s="17"/>
    </row>
    <row r="6632" ht="18.75">
      <c r="U6632" s="17"/>
    </row>
    <row r="6633" ht="18.75">
      <c r="U6633" s="17"/>
    </row>
    <row r="6634" ht="18.75">
      <c r="U6634" s="17"/>
    </row>
    <row r="6635" ht="18.75">
      <c r="U6635" s="17"/>
    </row>
    <row r="6636" ht="18.75">
      <c r="U6636" s="17"/>
    </row>
    <row r="6637" ht="18.75">
      <c r="U6637" s="17"/>
    </row>
    <row r="6638" ht="18.75">
      <c r="U6638" s="17"/>
    </row>
    <row r="6639" ht="18.75">
      <c r="U6639" s="17"/>
    </row>
    <row r="6640" ht="18.75">
      <c r="U6640" s="17"/>
    </row>
    <row r="6641" ht="18.75">
      <c r="U6641" s="17"/>
    </row>
    <row r="6642" ht="18.75">
      <c r="U6642" s="17"/>
    </row>
    <row r="6643" ht="18.75">
      <c r="U6643" s="17"/>
    </row>
    <row r="6644" ht="18.75">
      <c r="U6644" s="17"/>
    </row>
    <row r="6645" ht="18.75">
      <c r="U6645" s="17"/>
    </row>
    <row r="6646" ht="18.75">
      <c r="U6646" s="17"/>
    </row>
    <row r="6647" ht="18.75">
      <c r="U6647" s="17"/>
    </row>
    <row r="6648" ht="18.75">
      <c r="U6648" s="17"/>
    </row>
    <row r="6649" ht="18.75">
      <c r="U6649" s="17"/>
    </row>
    <row r="6650" ht="18.75">
      <c r="U6650" s="17"/>
    </row>
    <row r="6651" ht="18.75">
      <c r="U6651" s="17"/>
    </row>
    <row r="6652" ht="18.75">
      <c r="U6652" s="17"/>
    </row>
    <row r="6653" ht="18.75">
      <c r="U6653" s="17"/>
    </row>
    <row r="6654" ht="18.75">
      <c r="U6654" s="17"/>
    </row>
    <row r="6655" ht="18.75">
      <c r="U6655" s="17"/>
    </row>
    <row r="6656" ht="18.75">
      <c r="U6656" s="17"/>
    </row>
    <row r="6657" ht="18.75">
      <c r="U6657" s="17"/>
    </row>
    <row r="6658" ht="18.75">
      <c r="U6658" s="17"/>
    </row>
    <row r="6659" ht="18.75">
      <c r="U6659" s="17"/>
    </row>
    <row r="6660" ht="18.75">
      <c r="U6660" s="17"/>
    </row>
    <row r="6661" ht="18.75">
      <c r="U6661" s="17"/>
    </row>
    <row r="6662" ht="18.75">
      <c r="U6662" s="17"/>
    </row>
    <row r="6663" ht="18.75">
      <c r="U6663" s="17"/>
    </row>
    <row r="6664" ht="18.75">
      <c r="U6664" s="17"/>
    </row>
    <row r="6665" ht="18.75">
      <c r="U6665" s="17"/>
    </row>
    <row r="6666" ht="18.75">
      <c r="U6666" s="17"/>
    </row>
    <row r="6667" ht="18.75">
      <c r="U6667" s="17"/>
    </row>
    <row r="6668" ht="18.75">
      <c r="U6668" s="17"/>
    </row>
    <row r="6669" ht="18.75">
      <c r="U6669" s="17"/>
    </row>
    <row r="6670" ht="18.75">
      <c r="U6670" s="17"/>
    </row>
    <row r="6671" ht="18.75">
      <c r="U6671" s="17"/>
    </row>
    <row r="6672" ht="18.75">
      <c r="U6672" s="17"/>
    </row>
    <row r="6673" ht="18.75">
      <c r="U6673" s="17"/>
    </row>
    <row r="6674" ht="18.75">
      <c r="U6674" s="17"/>
    </row>
    <row r="6675" ht="18.75">
      <c r="U6675" s="17"/>
    </row>
    <row r="6676" ht="18.75">
      <c r="U6676" s="17"/>
    </row>
    <row r="6677" ht="18.75">
      <c r="U6677" s="17"/>
    </row>
    <row r="6678" ht="18.75">
      <c r="U6678" s="17"/>
    </row>
    <row r="6679" ht="18.75">
      <c r="U6679" s="17"/>
    </row>
    <row r="6680" ht="18.75">
      <c r="U6680" s="17"/>
    </row>
    <row r="6681" ht="18.75">
      <c r="U6681" s="17"/>
    </row>
    <row r="6682" ht="18.75">
      <c r="U6682" s="17"/>
    </row>
    <row r="6683" ht="18.75">
      <c r="U6683" s="17"/>
    </row>
    <row r="6684" ht="18.75">
      <c r="U6684" s="17"/>
    </row>
    <row r="6685" ht="18.75">
      <c r="U6685" s="17"/>
    </row>
    <row r="6686" ht="18.75">
      <c r="U6686" s="17"/>
    </row>
    <row r="6687" ht="18.75">
      <c r="U6687" s="17"/>
    </row>
    <row r="6688" ht="18.75">
      <c r="U6688" s="17"/>
    </row>
    <row r="6689" ht="18.75">
      <c r="U6689" s="17"/>
    </row>
    <row r="6690" ht="18.75">
      <c r="U6690" s="17"/>
    </row>
    <row r="6691" ht="18.75">
      <c r="U6691" s="17"/>
    </row>
    <row r="6692" ht="18.75">
      <c r="U6692" s="17"/>
    </row>
    <row r="6693" ht="18.75">
      <c r="U6693" s="17"/>
    </row>
    <row r="6694" ht="18.75">
      <c r="U6694" s="17"/>
    </row>
    <row r="6695" ht="18.75">
      <c r="U6695" s="17"/>
    </row>
    <row r="6696" ht="18.75">
      <c r="U6696" s="17"/>
    </row>
    <row r="6697" ht="18.75">
      <c r="U6697" s="17"/>
    </row>
    <row r="6698" ht="18.75">
      <c r="U6698" s="17"/>
    </row>
    <row r="6699" ht="18.75">
      <c r="U6699" s="17"/>
    </row>
    <row r="6700" ht="18.75">
      <c r="U6700" s="17"/>
    </row>
    <row r="6701" ht="18.75">
      <c r="U6701" s="17"/>
    </row>
    <row r="6702" ht="18.75">
      <c r="U6702" s="17"/>
    </row>
    <row r="6703" ht="18.75">
      <c r="U6703" s="17"/>
    </row>
    <row r="6704" ht="18.75">
      <c r="U6704" s="17"/>
    </row>
    <row r="6705" ht="18.75">
      <c r="U6705" s="17"/>
    </row>
    <row r="6706" ht="18.75">
      <c r="U6706" s="17"/>
    </row>
    <row r="6707" ht="18.75">
      <c r="U6707" s="17"/>
    </row>
    <row r="6708" ht="18.75">
      <c r="U6708" s="17"/>
    </row>
    <row r="6709" ht="18.75">
      <c r="U6709" s="17"/>
    </row>
    <row r="6710" ht="18.75">
      <c r="U6710" s="17"/>
    </row>
    <row r="6711" ht="18.75">
      <c r="U6711" s="17"/>
    </row>
    <row r="6712" ht="18.75">
      <c r="U6712" s="17"/>
    </row>
    <row r="6713" ht="18.75">
      <c r="U6713" s="17"/>
    </row>
    <row r="6714" ht="18.75">
      <c r="U6714" s="17"/>
    </row>
    <row r="6715" ht="18.75">
      <c r="U6715" s="17"/>
    </row>
    <row r="6716" ht="18.75">
      <c r="U6716" s="17"/>
    </row>
    <row r="6717" ht="18.75">
      <c r="U6717" s="17"/>
    </row>
    <row r="6718" ht="18.75">
      <c r="U6718" s="17"/>
    </row>
    <row r="6719" ht="18.75">
      <c r="U6719" s="17"/>
    </row>
    <row r="6720" ht="18.75">
      <c r="U6720" s="17"/>
    </row>
    <row r="6721" ht="18.75">
      <c r="U6721" s="17"/>
    </row>
    <row r="6722" ht="18.75">
      <c r="U6722" s="17"/>
    </row>
    <row r="6723" ht="18.75">
      <c r="U6723" s="17"/>
    </row>
    <row r="6724" ht="18.75">
      <c r="U6724" s="17"/>
    </row>
    <row r="6725" ht="18.75">
      <c r="U6725" s="17"/>
    </row>
    <row r="6726" ht="18.75">
      <c r="U6726" s="17"/>
    </row>
    <row r="6727" ht="18.75">
      <c r="U6727" s="17"/>
    </row>
    <row r="6728" ht="18.75">
      <c r="U6728" s="17"/>
    </row>
    <row r="6729" ht="18.75">
      <c r="U6729" s="17"/>
    </row>
    <row r="6730" ht="18.75">
      <c r="U6730" s="17"/>
    </row>
    <row r="6731" ht="18.75">
      <c r="U6731" s="17"/>
    </row>
    <row r="6732" ht="18.75">
      <c r="U6732" s="17"/>
    </row>
    <row r="6733" ht="18.75">
      <c r="U6733" s="17"/>
    </row>
    <row r="6734" ht="18.75">
      <c r="U6734" s="17"/>
    </row>
    <row r="6735" ht="18.75">
      <c r="U6735" s="17"/>
    </row>
    <row r="6736" ht="18.75">
      <c r="U6736" s="17"/>
    </row>
    <row r="6737" ht="18.75">
      <c r="U6737" s="17"/>
    </row>
    <row r="6738" ht="18.75">
      <c r="U6738" s="17"/>
    </row>
    <row r="6739" ht="18.75">
      <c r="U6739" s="17"/>
    </row>
    <row r="6740" ht="18.75">
      <c r="U6740" s="17"/>
    </row>
    <row r="6741" ht="18.75">
      <c r="U6741" s="17"/>
    </row>
    <row r="6742" ht="18.75">
      <c r="U6742" s="17"/>
    </row>
    <row r="6743" ht="18.75">
      <c r="U6743" s="17"/>
    </row>
    <row r="6744" ht="18.75">
      <c r="U6744" s="17"/>
    </row>
    <row r="6745" ht="18.75">
      <c r="U6745" s="17"/>
    </row>
    <row r="6746" ht="18.75">
      <c r="U6746" s="17"/>
    </row>
    <row r="6747" ht="18.75">
      <c r="U6747" s="17"/>
    </row>
    <row r="6748" ht="18.75">
      <c r="U6748" s="17"/>
    </row>
    <row r="6749" ht="18.75">
      <c r="U6749" s="17"/>
    </row>
    <row r="6750" ht="18.75">
      <c r="U6750" s="17"/>
    </row>
    <row r="6751" ht="18.75">
      <c r="U6751" s="17"/>
    </row>
    <row r="6752" ht="18.75">
      <c r="U6752" s="17"/>
    </row>
    <row r="6753" ht="18.75">
      <c r="U6753" s="17"/>
    </row>
    <row r="6754" ht="18.75">
      <c r="U6754" s="17"/>
    </row>
    <row r="6755" ht="18.75">
      <c r="U6755" s="17"/>
    </row>
    <row r="6756" ht="18.75">
      <c r="U6756" s="17"/>
    </row>
    <row r="6757" ht="18.75">
      <c r="U6757" s="17"/>
    </row>
    <row r="6758" ht="18.75">
      <c r="U6758" s="17"/>
    </row>
    <row r="6759" ht="18.75">
      <c r="U6759" s="17"/>
    </row>
    <row r="6760" ht="18.75">
      <c r="U6760" s="17"/>
    </row>
    <row r="6761" ht="18.75">
      <c r="U6761" s="17"/>
    </row>
    <row r="6762" ht="18.75">
      <c r="U6762" s="17"/>
    </row>
    <row r="6763" ht="18.75">
      <c r="U6763" s="17"/>
    </row>
    <row r="6764" ht="18.75">
      <c r="U6764" s="17"/>
    </row>
    <row r="6765" ht="18.75">
      <c r="U6765" s="17"/>
    </row>
    <row r="6766" ht="18.75">
      <c r="U6766" s="17"/>
    </row>
    <row r="6767" ht="18.75">
      <c r="U6767" s="17"/>
    </row>
    <row r="6768" ht="18.75">
      <c r="U6768" s="17"/>
    </row>
    <row r="6769" ht="18.75">
      <c r="U6769" s="17"/>
    </row>
    <row r="6770" ht="18.75">
      <c r="U6770" s="17"/>
    </row>
    <row r="6771" ht="18.75">
      <c r="U6771" s="17"/>
    </row>
    <row r="6772" ht="18.75">
      <c r="U6772" s="17"/>
    </row>
    <row r="6773" ht="18.75">
      <c r="U6773" s="17"/>
    </row>
    <row r="6774" ht="18.75">
      <c r="U6774" s="17"/>
    </row>
    <row r="6775" ht="18.75">
      <c r="U6775" s="17"/>
    </row>
    <row r="6776" ht="18.75">
      <c r="U6776" s="17"/>
    </row>
    <row r="6777" ht="18.75">
      <c r="U6777" s="17"/>
    </row>
    <row r="6778" ht="18.75">
      <c r="U6778" s="17"/>
    </row>
    <row r="6779" ht="18.75">
      <c r="U6779" s="17"/>
    </row>
    <row r="6780" ht="18.75">
      <c r="U6780" s="17"/>
    </row>
    <row r="6781" ht="18.75">
      <c r="U6781" s="17"/>
    </row>
    <row r="6782" ht="18.75">
      <c r="U6782" s="17"/>
    </row>
    <row r="6783" ht="18.75">
      <c r="U6783" s="17"/>
    </row>
    <row r="6784" ht="18.75">
      <c r="U6784" s="17"/>
    </row>
    <row r="6785" ht="18.75">
      <c r="U6785" s="17"/>
    </row>
    <row r="6786" ht="18.75">
      <c r="U6786" s="17"/>
    </row>
    <row r="6787" ht="18.75">
      <c r="U6787" s="17"/>
    </row>
    <row r="6788" ht="18.75">
      <c r="U6788" s="17"/>
    </row>
    <row r="6789" ht="18.75">
      <c r="U6789" s="17"/>
    </row>
    <row r="6790" ht="18.75">
      <c r="U6790" s="17"/>
    </row>
    <row r="6791" ht="18.75">
      <c r="U6791" s="17"/>
    </row>
    <row r="6792" ht="18.75">
      <c r="U6792" s="17"/>
    </row>
    <row r="6793" ht="18.75">
      <c r="U6793" s="17"/>
    </row>
    <row r="6794" ht="18.75">
      <c r="U6794" s="17"/>
    </row>
    <row r="6795" ht="18.75">
      <c r="U6795" s="17"/>
    </row>
    <row r="6796" ht="18.75">
      <c r="U6796" s="17"/>
    </row>
    <row r="6797" ht="18.75">
      <c r="U6797" s="17"/>
    </row>
    <row r="6798" ht="18.75">
      <c r="U6798" s="17"/>
    </row>
    <row r="6799" ht="18.75">
      <c r="U6799" s="17"/>
    </row>
    <row r="6800" ht="18.75">
      <c r="U6800" s="17"/>
    </row>
    <row r="6801" ht="18.75">
      <c r="U6801" s="17"/>
    </row>
    <row r="6802" ht="18.75">
      <c r="U6802" s="17"/>
    </row>
    <row r="6803" ht="18.75">
      <c r="U6803" s="17"/>
    </row>
    <row r="6804" ht="18.75">
      <c r="U6804" s="17"/>
    </row>
    <row r="6805" ht="18.75">
      <c r="U6805" s="17"/>
    </row>
    <row r="6806" ht="18.75">
      <c r="U6806" s="17"/>
    </row>
    <row r="6807" ht="18.75">
      <c r="U6807" s="17"/>
    </row>
    <row r="6808" ht="18.75">
      <c r="U6808" s="17"/>
    </row>
    <row r="6809" ht="18.75">
      <c r="U6809" s="17"/>
    </row>
    <row r="6810" ht="18.75">
      <c r="U6810" s="17"/>
    </row>
    <row r="6811" ht="18.75">
      <c r="U6811" s="17"/>
    </row>
    <row r="6812" ht="18.75">
      <c r="U6812" s="17"/>
    </row>
    <row r="6813" ht="18.75">
      <c r="U6813" s="17"/>
    </row>
    <row r="6814" ht="18.75">
      <c r="U6814" s="17"/>
    </row>
    <row r="6815" ht="18.75">
      <c r="U6815" s="17"/>
    </row>
    <row r="6816" ht="18.75">
      <c r="U6816" s="17"/>
    </row>
    <row r="6817" ht="18.75">
      <c r="U6817" s="17"/>
    </row>
    <row r="6818" ht="18.75">
      <c r="U6818" s="17"/>
    </row>
    <row r="6819" ht="18.75">
      <c r="U6819" s="17"/>
    </row>
    <row r="6820" ht="18.75">
      <c r="U6820" s="17"/>
    </row>
    <row r="6821" ht="18.75">
      <c r="U6821" s="17"/>
    </row>
    <row r="6822" ht="18.75">
      <c r="U6822" s="17"/>
    </row>
    <row r="6823" ht="18.75">
      <c r="U6823" s="17"/>
    </row>
    <row r="6824" ht="18.75">
      <c r="U6824" s="17"/>
    </row>
    <row r="6825" ht="18.75">
      <c r="U6825" s="17"/>
    </row>
    <row r="6826" ht="18.75">
      <c r="U6826" s="17"/>
    </row>
    <row r="6827" ht="18.75">
      <c r="U6827" s="17"/>
    </row>
    <row r="6828" ht="18.75">
      <c r="U6828" s="17"/>
    </row>
    <row r="6829" ht="18.75">
      <c r="U6829" s="17"/>
    </row>
    <row r="6830" ht="18.75">
      <c r="U6830" s="17"/>
    </row>
    <row r="6831" ht="18.75">
      <c r="U6831" s="17"/>
    </row>
    <row r="6832" ht="18.75">
      <c r="U6832" s="17"/>
    </row>
    <row r="6833" ht="18.75">
      <c r="U6833" s="17"/>
    </row>
    <row r="6834" ht="18.75">
      <c r="U6834" s="17"/>
    </row>
    <row r="6835" ht="18.75">
      <c r="U6835" s="17"/>
    </row>
    <row r="6836" ht="18.75">
      <c r="U6836" s="17"/>
    </row>
    <row r="6837" ht="18.75">
      <c r="U6837" s="17"/>
    </row>
    <row r="6838" ht="18.75">
      <c r="U6838" s="17"/>
    </row>
    <row r="6839" ht="18.75">
      <c r="U6839" s="17"/>
    </row>
    <row r="6840" ht="18.75">
      <c r="U6840" s="17"/>
    </row>
    <row r="6841" ht="18.75">
      <c r="U6841" s="17"/>
    </row>
    <row r="6842" ht="18.75">
      <c r="U6842" s="17"/>
    </row>
    <row r="6843" ht="18.75">
      <c r="U6843" s="17"/>
    </row>
    <row r="6844" ht="18.75">
      <c r="U6844" s="17"/>
    </row>
    <row r="6845" ht="18.75">
      <c r="U6845" s="17"/>
    </row>
    <row r="6846" ht="18.75">
      <c r="U6846" s="17"/>
    </row>
    <row r="6847" ht="18.75">
      <c r="U6847" s="17"/>
    </row>
    <row r="6848" ht="18.75">
      <c r="U6848" s="17"/>
    </row>
    <row r="6849" ht="18.75">
      <c r="U6849" s="17"/>
    </row>
    <row r="6850" ht="18.75">
      <c r="U6850" s="17"/>
    </row>
    <row r="6851" ht="18.75">
      <c r="U6851" s="17"/>
    </row>
    <row r="6852" ht="18.75">
      <c r="U6852" s="17"/>
    </row>
    <row r="6853" ht="18.75">
      <c r="U6853" s="17"/>
    </row>
    <row r="6854" ht="18.75">
      <c r="U6854" s="17"/>
    </row>
    <row r="6855" ht="18.75">
      <c r="U6855" s="17"/>
    </row>
    <row r="6856" ht="18.75">
      <c r="U6856" s="17"/>
    </row>
    <row r="6857" ht="18.75">
      <c r="U6857" s="17"/>
    </row>
    <row r="6858" ht="18.75">
      <c r="U6858" s="17"/>
    </row>
    <row r="6859" ht="18.75">
      <c r="U6859" s="17"/>
    </row>
    <row r="6860" ht="18.75">
      <c r="U6860" s="17"/>
    </row>
    <row r="6861" ht="18.75">
      <c r="U6861" s="17"/>
    </row>
    <row r="6862" ht="18.75">
      <c r="U6862" s="17"/>
    </row>
    <row r="6863" ht="18.75">
      <c r="U6863" s="17"/>
    </row>
    <row r="6864" ht="18.75">
      <c r="U6864" s="17"/>
    </row>
    <row r="6865" ht="18.75">
      <c r="U6865" s="17"/>
    </row>
    <row r="6866" ht="18.75">
      <c r="U6866" s="17"/>
    </row>
    <row r="6867" ht="18.75">
      <c r="U6867" s="17"/>
    </row>
    <row r="6868" ht="18.75">
      <c r="U6868" s="17"/>
    </row>
    <row r="6869" ht="18.75">
      <c r="U6869" s="17"/>
    </row>
    <row r="6870" ht="18.75">
      <c r="U6870" s="17"/>
    </row>
    <row r="6871" ht="18.75">
      <c r="U6871" s="17"/>
    </row>
    <row r="6872" ht="18.75">
      <c r="U6872" s="17"/>
    </row>
    <row r="6873" ht="18.75">
      <c r="U6873" s="17"/>
    </row>
    <row r="6874" ht="18.75">
      <c r="U6874" s="17"/>
    </row>
    <row r="6875" ht="18.75">
      <c r="U6875" s="17"/>
    </row>
    <row r="6876" ht="18.75">
      <c r="U6876" s="17"/>
    </row>
    <row r="6877" ht="18.75">
      <c r="U6877" s="17"/>
    </row>
    <row r="6878" ht="18.75">
      <c r="U6878" s="17"/>
    </row>
    <row r="6879" ht="18.75">
      <c r="U6879" s="17"/>
    </row>
    <row r="6880" ht="18.75">
      <c r="U6880" s="17"/>
    </row>
    <row r="6881" ht="18.75">
      <c r="U6881" s="17"/>
    </row>
    <row r="6882" ht="18.75">
      <c r="U6882" s="17"/>
    </row>
    <row r="6883" ht="18.75">
      <c r="U6883" s="17"/>
    </row>
    <row r="6884" ht="18.75">
      <c r="U6884" s="17"/>
    </row>
    <row r="6885" ht="18.75">
      <c r="U6885" s="17"/>
    </row>
    <row r="6886" ht="18.75">
      <c r="U6886" s="17"/>
    </row>
    <row r="6887" ht="18.75">
      <c r="U6887" s="17"/>
    </row>
    <row r="6888" ht="18.75">
      <c r="U6888" s="17"/>
    </row>
    <row r="6889" ht="18.75">
      <c r="U6889" s="17"/>
    </row>
    <row r="6890" ht="18.75">
      <c r="U6890" s="17"/>
    </row>
    <row r="6891" ht="18.75">
      <c r="U6891" s="17"/>
    </row>
    <row r="6892" ht="18.75">
      <c r="U6892" s="17"/>
    </row>
    <row r="6893" ht="18.75">
      <c r="U6893" s="17"/>
    </row>
    <row r="6894" ht="18.75">
      <c r="U6894" s="17"/>
    </row>
    <row r="6895" ht="18.75">
      <c r="U6895" s="17"/>
    </row>
    <row r="6896" ht="18.75">
      <c r="U6896" s="17"/>
    </row>
    <row r="6897" ht="18.75">
      <c r="U6897" s="17"/>
    </row>
    <row r="6898" ht="18.75">
      <c r="U6898" s="17"/>
    </row>
    <row r="6899" ht="18.75">
      <c r="U6899" s="17"/>
    </row>
    <row r="6900" ht="18.75">
      <c r="U6900" s="17"/>
    </row>
    <row r="6901" ht="18.75">
      <c r="U6901" s="17"/>
    </row>
    <row r="6902" ht="18.75">
      <c r="U6902" s="17"/>
    </row>
    <row r="6903" ht="18.75">
      <c r="U6903" s="17"/>
    </row>
    <row r="6904" ht="18.75">
      <c r="U6904" s="17"/>
    </row>
    <row r="6905" ht="18.75">
      <c r="U6905" s="17"/>
    </row>
    <row r="6906" ht="18.75">
      <c r="U6906" s="17"/>
    </row>
    <row r="6907" ht="18.75">
      <c r="U6907" s="17"/>
    </row>
    <row r="6908" ht="18.75">
      <c r="U6908" s="17"/>
    </row>
    <row r="6909" ht="18.75">
      <c r="U6909" s="17"/>
    </row>
    <row r="6910" ht="18.75">
      <c r="U6910" s="17"/>
    </row>
    <row r="6911" ht="18.75">
      <c r="U6911" s="17"/>
    </row>
    <row r="6912" ht="18.75">
      <c r="U6912" s="17"/>
    </row>
    <row r="6913" ht="18.75">
      <c r="U6913" s="17"/>
    </row>
    <row r="6914" ht="18.75">
      <c r="U6914" s="17"/>
    </row>
    <row r="6915" ht="18.75">
      <c r="U6915" s="17"/>
    </row>
    <row r="6916" ht="18.75">
      <c r="U6916" s="17"/>
    </row>
    <row r="6917" ht="18.75">
      <c r="U6917" s="17"/>
    </row>
    <row r="6918" ht="18.75">
      <c r="U6918" s="17"/>
    </row>
    <row r="6919" ht="18.75">
      <c r="U6919" s="17"/>
    </row>
    <row r="6920" ht="18.75">
      <c r="U6920" s="17"/>
    </row>
    <row r="6921" ht="18.75">
      <c r="U6921" s="17"/>
    </row>
    <row r="6922" ht="18.75">
      <c r="U6922" s="17"/>
    </row>
    <row r="6923" ht="18.75">
      <c r="U6923" s="17"/>
    </row>
    <row r="6924" ht="18.75">
      <c r="U6924" s="17"/>
    </row>
    <row r="6925" ht="18.75">
      <c r="U6925" s="17"/>
    </row>
    <row r="6926" ht="18.75">
      <c r="U6926" s="17"/>
    </row>
    <row r="6927" ht="18.75">
      <c r="U6927" s="17"/>
    </row>
    <row r="6928" ht="18.75">
      <c r="U6928" s="17"/>
    </row>
    <row r="6929" ht="18.75">
      <c r="U6929" s="17"/>
    </row>
    <row r="6930" ht="18.75">
      <c r="U6930" s="17"/>
    </row>
    <row r="6931" ht="18.75">
      <c r="U6931" s="17"/>
    </row>
    <row r="6932" ht="18.75">
      <c r="U6932" s="17"/>
    </row>
    <row r="6933" ht="18.75">
      <c r="U6933" s="17"/>
    </row>
    <row r="6934" ht="18.75">
      <c r="U6934" s="17"/>
    </row>
    <row r="6935" ht="18.75">
      <c r="U6935" s="17"/>
    </row>
    <row r="6936" ht="18.75">
      <c r="U6936" s="17"/>
    </row>
    <row r="6937" ht="18.75">
      <c r="U6937" s="17"/>
    </row>
    <row r="6938" ht="18.75">
      <c r="U6938" s="17"/>
    </row>
    <row r="6939" ht="18.75">
      <c r="U6939" s="17"/>
    </row>
    <row r="6940" ht="18.75">
      <c r="U6940" s="17"/>
    </row>
    <row r="6941" ht="18.75">
      <c r="U6941" s="17"/>
    </row>
    <row r="6942" ht="18.75">
      <c r="U6942" s="17"/>
    </row>
    <row r="6943" ht="18.75">
      <c r="U6943" s="17"/>
    </row>
    <row r="6944" ht="18.75">
      <c r="U6944" s="17"/>
    </row>
    <row r="6945" ht="18.75">
      <c r="U6945" s="17"/>
    </row>
    <row r="6946" ht="18.75">
      <c r="U6946" s="17"/>
    </row>
    <row r="6947" ht="18.75">
      <c r="U6947" s="17"/>
    </row>
    <row r="6948" ht="18.75">
      <c r="U6948" s="17"/>
    </row>
    <row r="6949" ht="18.75">
      <c r="U6949" s="17"/>
    </row>
    <row r="6950" ht="18.75">
      <c r="U6950" s="17"/>
    </row>
    <row r="6951" ht="18.75">
      <c r="U6951" s="17"/>
    </row>
    <row r="6952" ht="18.75">
      <c r="U6952" s="17"/>
    </row>
    <row r="6953" ht="18.75">
      <c r="U6953" s="17"/>
    </row>
    <row r="6954" ht="18.75">
      <c r="U6954" s="17"/>
    </row>
    <row r="6955" ht="18.75">
      <c r="U6955" s="17"/>
    </row>
    <row r="6956" ht="18.75">
      <c r="U6956" s="17"/>
    </row>
    <row r="6957" ht="18.75">
      <c r="U6957" s="17"/>
    </row>
    <row r="6958" ht="18.75">
      <c r="U6958" s="17"/>
    </row>
    <row r="6959" ht="18.75">
      <c r="U6959" s="17"/>
    </row>
    <row r="6960" ht="18.75">
      <c r="U6960" s="17"/>
    </row>
    <row r="6961" ht="18.75">
      <c r="U6961" s="17"/>
    </row>
    <row r="6962" ht="18.75">
      <c r="U6962" s="17"/>
    </row>
    <row r="6963" ht="18.75">
      <c r="U6963" s="17"/>
    </row>
    <row r="6964" ht="18.75">
      <c r="U6964" s="17"/>
    </row>
    <row r="6965" ht="18.75">
      <c r="U6965" s="17"/>
    </row>
    <row r="6966" ht="18.75">
      <c r="U6966" s="17"/>
    </row>
    <row r="6967" ht="18.75">
      <c r="U6967" s="17"/>
    </row>
    <row r="6968" ht="18.75">
      <c r="U6968" s="17"/>
    </row>
    <row r="6969" ht="18.75">
      <c r="U6969" s="17"/>
    </row>
    <row r="6970" ht="18.75">
      <c r="U6970" s="17"/>
    </row>
    <row r="6971" ht="18.75">
      <c r="U6971" s="17"/>
    </row>
    <row r="6972" ht="18.75">
      <c r="U6972" s="17"/>
    </row>
    <row r="6973" ht="18.75">
      <c r="U6973" s="17"/>
    </row>
    <row r="6974" ht="18.75">
      <c r="U6974" s="17"/>
    </row>
    <row r="6975" ht="18.75">
      <c r="U6975" s="17"/>
    </row>
    <row r="6976" ht="18.75">
      <c r="U6976" s="17"/>
    </row>
    <row r="6977" ht="18.75">
      <c r="U6977" s="17"/>
    </row>
    <row r="6978" ht="18.75">
      <c r="U6978" s="17"/>
    </row>
    <row r="6979" ht="18.75">
      <c r="U6979" s="17"/>
    </row>
    <row r="6980" ht="18.75">
      <c r="U6980" s="17"/>
    </row>
    <row r="6981" ht="18.75">
      <c r="U6981" s="17"/>
    </row>
    <row r="6982" ht="18.75">
      <c r="U6982" s="17"/>
    </row>
    <row r="6983" ht="18.75">
      <c r="U6983" s="17"/>
    </row>
    <row r="6984" ht="18.75">
      <c r="U6984" s="17"/>
    </row>
    <row r="6985" ht="18.75">
      <c r="U6985" s="17"/>
    </row>
    <row r="6986" ht="18.75">
      <c r="U6986" s="17"/>
    </row>
    <row r="6987" ht="18.75">
      <c r="U6987" s="17"/>
    </row>
    <row r="6988" ht="18.75">
      <c r="U6988" s="17"/>
    </row>
    <row r="6989" ht="18.75">
      <c r="U6989" s="17"/>
    </row>
    <row r="6990" ht="18.75">
      <c r="U6990" s="17"/>
    </row>
    <row r="6991" ht="18.75">
      <c r="U6991" s="17"/>
    </row>
    <row r="6992" ht="18.75">
      <c r="U6992" s="17"/>
    </row>
    <row r="6993" ht="18.75">
      <c r="U6993" s="17"/>
    </row>
    <row r="6994" ht="18.75">
      <c r="U6994" s="17"/>
    </row>
    <row r="6995" ht="18.75">
      <c r="U6995" s="17"/>
    </row>
    <row r="6996" ht="18.75">
      <c r="U6996" s="17"/>
    </row>
    <row r="6997" ht="18.75">
      <c r="U6997" s="17"/>
    </row>
    <row r="6998" ht="18.75">
      <c r="U6998" s="17"/>
    </row>
    <row r="6999" ht="18.75">
      <c r="U6999" s="17"/>
    </row>
    <row r="7000" ht="18.75">
      <c r="U7000" s="17"/>
    </row>
    <row r="7001" ht="18.75">
      <c r="U7001" s="17"/>
    </row>
    <row r="7002" ht="18.75">
      <c r="U7002" s="17"/>
    </row>
    <row r="7003" ht="18.75">
      <c r="U7003" s="17"/>
    </row>
    <row r="7004" ht="18.75">
      <c r="U7004" s="17"/>
    </row>
    <row r="7005" ht="18.75">
      <c r="U7005" s="17"/>
    </row>
    <row r="7006" ht="18.75">
      <c r="U7006" s="17"/>
    </row>
    <row r="7007" ht="18.75">
      <c r="U7007" s="17"/>
    </row>
    <row r="7008" ht="18.75">
      <c r="U7008" s="17"/>
    </row>
    <row r="7009" ht="18.75">
      <c r="U7009" s="17"/>
    </row>
    <row r="7010" ht="18.75">
      <c r="U7010" s="17"/>
    </row>
    <row r="7011" ht="18.75">
      <c r="U7011" s="17"/>
    </row>
    <row r="7012" ht="18.75">
      <c r="U7012" s="17"/>
    </row>
    <row r="7013" ht="18.75">
      <c r="U7013" s="17"/>
    </row>
    <row r="7014" ht="18.75">
      <c r="U7014" s="17"/>
    </row>
    <row r="7015" ht="18.75">
      <c r="U7015" s="17"/>
    </row>
    <row r="7016" ht="18.75">
      <c r="U7016" s="17"/>
    </row>
    <row r="7017" ht="18.75">
      <c r="U7017" s="17"/>
    </row>
    <row r="7018" ht="18.75">
      <c r="U7018" s="17"/>
    </row>
    <row r="7019" ht="18.75">
      <c r="U7019" s="17"/>
    </row>
    <row r="7020" ht="18.75">
      <c r="U7020" s="17"/>
    </row>
    <row r="7021" ht="18.75">
      <c r="U7021" s="17"/>
    </row>
    <row r="7022" ht="18.75">
      <c r="U7022" s="17"/>
    </row>
    <row r="7023" ht="18.75">
      <c r="U7023" s="17"/>
    </row>
    <row r="7024" ht="18.75">
      <c r="U7024" s="17"/>
    </row>
    <row r="7025" ht="18.75">
      <c r="U7025" s="17"/>
    </row>
    <row r="7026" ht="18.75">
      <c r="U7026" s="17"/>
    </row>
    <row r="7027" ht="18.75">
      <c r="U7027" s="17"/>
    </row>
    <row r="7028" ht="18.75">
      <c r="U7028" s="17"/>
    </row>
    <row r="7029" ht="18.75">
      <c r="U7029" s="17"/>
    </row>
    <row r="7030" ht="18.75">
      <c r="U7030" s="17"/>
    </row>
    <row r="7031" ht="18.75">
      <c r="U7031" s="17"/>
    </row>
    <row r="7032" ht="18.75">
      <c r="U7032" s="17"/>
    </row>
    <row r="7033" ht="18.75">
      <c r="U7033" s="17"/>
    </row>
    <row r="7034" ht="18.75">
      <c r="U7034" s="17"/>
    </row>
    <row r="7035" ht="18.75">
      <c r="U7035" s="17"/>
    </row>
    <row r="7036" ht="18.75">
      <c r="U7036" s="17"/>
    </row>
    <row r="7037" ht="18.75">
      <c r="U7037" s="17"/>
    </row>
    <row r="7038" ht="18.75">
      <c r="U7038" s="17"/>
    </row>
    <row r="7039" ht="18.75">
      <c r="U7039" s="17"/>
    </row>
    <row r="7040" ht="18.75">
      <c r="U7040" s="17"/>
    </row>
    <row r="7041" ht="18.75">
      <c r="U7041" s="17"/>
    </row>
    <row r="7042" ht="18.75">
      <c r="U7042" s="17"/>
    </row>
    <row r="7043" ht="18.75">
      <c r="U7043" s="17"/>
    </row>
    <row r="7044" ht="18.75">
      <c r="U7044" s="17"/>
    </row>
    <row r="7045" ht="18.75">
      <c r="U7045" s="17"/>
    </row>
    <row r="7046" ht="18.75">
      <c r="U7046" s="17"/>
    </row>
    <row r="7047" ht="18.75">
      <c r="U7047" s="17"/>
    </row>
    <row r="7048" ht="18.75">
      <c r="U7048" s="17"/>
    </row>
    <row r="7049" ht="18.75">
      <c r="U7049" s="17"/>
    </row>
    <row r="7050" ht="18.75">
      <c r="U7050" s="17"/>
    </row>
    <row r="7051" ht="18.75">
      <c r="U7051" s="17"/>
    </row>
    <row r="7052" ht="18.75">
      <c r="U7052" s="17"/>
    </row>
    <row r="7053" ht="18.75">
      <c r="U7053" s="17"/>
    </row>
    <row r="7054" ht="18.75">
      <c r="U7054" s="17"/>
    </row>
    <row r="7055" ht="18.75">
      <c r="U7055" s="17"/>
    </row>
    <row r="7056" ht="18.75">
      <c r="U7056" s="17"/>
    </row>
    <row r="7057" ht="18.75">
      <c r="U7057" s="17"/>
    </row>
    <row r="7058" ht="18.75">
      <c r="U7058" s="17"/>
    </row>
    <row r="7059" ht="18.75">
      <c r="U7059" s="17"/>
    </row>
    <row r="7060" ht="18.75">
      <c r="U7060" s="17"/>
    </row>
    <row r="7061" ht="18.75">
      <c r="U7061" s="17"/>
    </row>
    <row r="7062" ht="18.75">
      <c r="U7062" s="17"/>
    </row>
    <row r="7063" ht="18.75">
      <c r="U7063" s="17"/>
    </row>
    <row r="7064" ht="18.75">
      <c r="U7064" s="17"/>
    </row>
    <row r="7065" ht="18.75">
      <c r="U7065" s="17"/>
    </row>
    <row r="7066" ht="18.75">
      <c r="U7066" s="17"/>
    </row>
    <row r="7067" ht="18.75">
      <c r="U7067" s="17"/>
    </row>
    <row r="7068" ht="18.75">
      <c r="U7068" s="17"/>
    </row>
    <row r="7069" ht="18.75">
      <c r="U7069" s="17"/>
    </row>
    <row r="7070" ht="18.75">
      <c r="U7070" s="17"/>
    </row>
    <row r="7071" ht="18.75">
      <c r="U7071" s="17"/>
    </row>
    <row r="7072" ht="18.75">
      <c r="U7072" s="17"/>
    </row>
    <row r="7073" ht="18.75">
      <c r="U7073" s="17"/>
    </row>
    <row r="7074" ht="18.75">
      <c r="U7074" s="17"/>
    </row>
    <row r="7075" ht="18.75">
      <c r="U7075" s="17"/>
    </row>
    <row r="7076" ht="18.75">
      <c r="U7076" s="17"/>
    </row>
    <row r="7077" ht="18.75">
      <c r="U7077" s="17"/>
    </row>
    <row r="7078" ht="18.75">
      <c r="U7078" s="17"/>
    </row>
    <row r="7079" ht="18.75">
      <c r="U7079" s="17"/>
    </row>
    <row r="7080" ht="18.75">
      <c r="U7080" s="17"/>
    </row>
    <row r="7081" ht="18.75">
      <c r="U7081" s="17"/>
    </row>
    <row r="7082" ht="18.75">
      <c r="U7082" s="17"/>
    </row>
    <row r="7083" ht="18.75">
      <c r="U7083" s="17"/>
    </row>
    <row r="7084" ht="18.75">
      <c r="U7084" s="17"/>
    </row>
    <row r="7085" ht="18.75">
      <c r="U7085" s="17"/>
    </row>
    <row r="7086" ht="18.75">
      <c r="U7086" s="17"/>
    </row>
    <row r="7087" ht="18.75">
      <c r="U7087" s="17"/>
    </row>
    <row r="7088" ht="18.75">
      <c r="U7088" s="17"/>
    </row>
    <row r="7089" ht="18.75">
      <c r="U7089" s="17"/>
    </row>
    <row r="7090" ht="18.75">
      <c r="U7090" s="17"/>
    </row>
    <row r="7091" ht="18.75">
      <c r="U7091" s="17"/>
    </row>
    <row r="7092" ht="18.75">
      <c r="U7092" s="17"/>
    </row>
    <row r="7093" ht="18.75">
      <c r="U7093" s="17"/>
    </row>
    <row r="7094" ht="18.75">
      <c r="U7094" s="17"/>
    </row>
    <row r="7095" ht="18.75">
      <c r="U7095" s="17"/>
    </row>
    <row r="7096" ht="18.75">
      <c r="U7096" s="17"/>
    </row>
    <row r="7097" ht="18.75">
      <c r="U7097" s="17"/>
    </row>
    <row r="7098" ht="18.75">
      <c r="U7098" s="17"/>
    </row>
    <row r="7099" ht="18.75">
      <c r="U7099" s="17"/>
    </row>
    <row r="7100" ht="18.75">
      <c r="U7100" s="17"/>
    </row>
    <row r="7101" ht="18.75">
      <c r="U7101" s="17"/>
    </row>
    <row r="7102" ht="18.75">
      <c r="U7102" s="17"/>
    </row>
    <row r="7103" ht="18.75">
      <c r="U7103" s="17"/>
    </row>
    <row r="7104" ht="18.75">
      <c r="U7104" s="17"/>
    </row>
    <row r="7105" ht="18.75">
      <c r="U7105" s="17"/>
    </row>
    <row r="7106" ht="18.75">
      <c r="U7106" s="17"/>
    </row>
    <row r="7107" ht="18.75">
      <c r="U7107" s="17"/>
    </row>
    <row r="7108" ht="18.75">
      <c r="U7108" s="17"/>
    </row>
    <row r="7109" ht="18.75">
      <c r="U7109" s="17"/>
    </row>
    <row r="7110" ht="18.75">
      <c r="U7110" s="17"/>
    </row>
    <row r="7111" ht="18.75">
      <c r="U7111" s="17"/>
    </row>
    <row r="7112" ht="18.75">
      <c r="U7112" s="17"/>
    </row>
    <row r="7113" ht="18.75">
      <c r="U7113" s="17"/>
    </row>
    <row r="7114" ht="18.75">
      <c r="U7114" s="17"/>
    </row>
    <row r="7115" ht="18.75">
      <c r="U7115" s="17"/>
    </row>
    <row r="7116" ht="18.75">
      <c r="U7116" s="17"/>
    </row>
    <row r="7117" ht="18.75">
      <c r="U7117" s="17"/>
    </row>
    <row r="7118" ht="18.75">
      <c r="U7118" s="17"/>
    </row>
    <row r="7119" ht="18.75">
      <c r="U7119" s="17"/>
    </row>
    <row r="7120" ht="18.75">
      <c r="U7120" s="17"/>
    </row>
    <row r="7121" ht="18.75">
      <c r="U7121" s="17"/>
    </row>
    <row r="7122" ht="18.75">
      <c r="U7122" s="17"/>
    </row>
    <row r="7123" ht="18.75">
      <c r="U7123" s="17"/>
    </row>
    <row r="7124" ht="18.75">
      <c r="U7124" s="17"/>
    </row>
    <row r="7125" ht="18.75">
      <c r="U7125" s="17"/>
    </row>
    <row r="7126" ht="18.75">
      <c r="U7126" s="17"/>
    </row>
    <row r="7127" ht="18.75">
      <c r="U7127" s="17"/>
    </row>
    <row r="7128" ht="18.75">
      <c r="U7128" s="17"/>
    </row>
    <row r="7129" ht="18.75">
      <c r="U7129" s="17"/>
    </row>
    <row r="7130" ht="18.75">
      <c r="U7130" s="17"/>
    </row>
    <row r="7131" ht="18.75">
      <c r="U7131" s="17"/>
    </row>
    <row r="7132" ht="18.75">
      <c r="U7132" s="17"/>
    </row>
    <row r="7133" ht="18.75">
      <c r="U7133" s="17"/>
    </row>
    <row r="7134" ht="18.75">
      <c r="U7134" s="17"/>
    </row>
    <row r="7135" ht="18.75">
      <c r="U7135" s="17"/>
    </row>
    <row r="7136" ht="18.75">
      <c r="U7136" s="17"/>
    </row>
    <row r="7137" ht="18.75">
      <c r="U7137" s="17"/>
    </row>
    <row r="7138" ht="18.75">
      <c r="U7138" s="17"/>
    </row>
    <row r="7139" ht="18.75">
      <c r="U7139" s="17"/>
    </row>
    <row r="7140" ht="18.75">
      <c r="U7140" s="17"/>
    </row>
    <row r="7141" ht="18.75">
      <c r="U7141" s="17"/>
    </row>
    <row r="7142" ht="18.75">
      <c r="U7142" s="17"/>
    </row>
    <row r="7143" ht="18.75">
      <c r="U7143" s="17"/>
    </row>
    <row r="7144" ht="18.75">
      <c r="U7144" s="17"/>
    </row>
    <row r="7145" ht="18.75">
      <c r="U7145" s="17"/>
    </row>
    <row r="7146" ht="18.75">
      <c r="U7146" s="17"/>
    </row>
    <row r="7147" ht="18.75">
      <c r="U7147" s="17"/>
    </row>
    <row r="7148" ht="18.75">
      <c r="U7148" s="17"/>
    </row>
    <row r="7149" ht="18.75">
      <c r="U7149" s="17"/>
    </row>
    <row r="7150" ht="18.75">
      <c r="U7150" s="17"/>
    </row>
    <row r="7151" ht="18.75">
      <c r="U7151" s="17"/>
    </row>
    <row r="7152" ht="18.75">
      <c r="U7152" s="17"/>
    </row>
    <row r="7153" ht="18.75">
      <c r="U7153" s="17"/>
    </row>
    <row r="7154" ht="18.75">
      <c r="U7154" s="17"/>
    </row>
    <row r="7155" ht="18.75">
      <c r="U7155" s="17"/>
    </row>
    <row r="7156" ht="18.75">
      <c r="U7156" s="17"/>
    </row>
    <row r="7157" ht="18.75">
      <c r="U7157" s="17"/>
    </row>
    <row r="7158" ht="18.75">
      <c r="U7158" s="17"/>
    </row>
    <row r="7159" ht="18.75">
      <c r="U7159" s="17"/>
    </row>
    <row r="7160" ht="18.75">
      <c r="U7160" s="17"/>
    </row>
    <row r="7161" ht="18.75">
      <c r="U7161" s="17"/>
    </row>
    <row r="7162" ht="18.75">
      <c r="U7162" s="17"/>
    </row>
    <row r="7163" ht="18.75">
      <c r="U7163" s="17"/>
    </row>
    <row r="7164" ht="18.75">
      <c r="U7164" s="17"/>
    </row>
    <row r="7165" ht="18.75">
      <c r="U7165" s="17"/>
    </row>
    <row r="7166" ht="18.75">
      <c r="U7166" s="17"/>
    </row>
    <row r="7167" ht="18.75">
      <c r="U7167" s="17"/>
    </row>
    <row r="7168" ht="18.75">
      <c r="U7168" s="17"/>
    </row>
    <row r="7169" ht="18.75">
      <c r="U7169" s="17"/>
    </row>
    <row r="7170" ht="18.75">
      <c r="U7170" s="17"/>
    </row>
    <row r="7171" ht="18.75">
      <c r="U7171" s="17"/>
    </row>
    <row r="7172" ht="18.75">
      <c r="U7172" s="17"/>
    </row>
    <row r="7173" ht="18.75">
      <c r="U7173" s="17"/>
    </row>
    <row r="7174" ht="18.75">
      <c r="U7174" s="17"/>
    </row>
    <row r="7175" ht="18.75">
      <c r="U7175" s="17"/>
    </row>
    <row r="7176" ht="18.75">
      <c r="U7176" s="17"/>
    </row>
    <row r="7177" ht="18.75">
      <c r="U7177" s="17"/>
    </row>
    <row r="7178" ht="18.75">
      <c r="U7178" s="17"/>
    </row>
    <row r="7179" ht="18.75">
      <c r="U7179" s="17"/>
    </row>
    <row r="7180" ht="18.75">
      <c r="U7180" s="17"/>
    </row>
    <row r="7181" ht="18.75">
      <c r="U7181" s="17"/>
    </row>
    <row r="7182" ht="18.75">
      <c r="U7182" s="17"/>
    </row>
    <row r="7183" ht="18.75">
      <c r="U7183" s="17"/>
    </row>
    <row r="7184" ht="18.75">
      <c r="U7184" s="17"/>
    </row>
    <row r="7185" ht="18.75">
      <c r="U7185" s="17"/>
    </row>
    <row r="7186" ht="18.75">
      <c r="U7186" s="17"/>
    </row>
    <row r="7187" ht="18.75">
      <c r="U7187" s="17"/>
    </row>
    <row r="7188" ht="18.75">
      <c r="U7188" s="17"/>
    </row>
    <row r="7189" ht="18.75">
      <c r="U7189" s="17"/>
    </row>
    <row r="7190" ht="18.75">
      <c r="U7190" s="17"/>
    </row>
    <row r="7191" ht="18.75">
      <c r="U7191" s="17"/>
    </row>
    <row r="7192" ht="18.75">
      <c r="U7192" s="17"/>
    </row>
    <row r="7193" ht="18.75">
      <c r="U7193" s="17"/>
    </row>
    <row r="7194" ht="18.75">
      <c r="U7194" s="17"/>
    </row>
    <row r="7195" ht="18.75">
      <c r="U7195" s="17"/>
    </row>
    <row r="7196" ht="18.75">
      <c r="U7196" s="17"/>
    </row>
    <row r="7197" ht="18.75">
      <c r="U7197" s="17"/>
    </row>
    <row r="7198" ht="18.75">
      <c r="U7198" s="17"/>
    </row>
    <row r="7199" ht="18.75">
      <c r="U7199" s="17"/>
    </row>
    <row r="7200" ht="18.75">
      <c r="U7200" s="17"/>
    </row>
    <row r="7201" ht="18.75">
      <c r="U7201" s="17"/>
    </row>
    <row r="7202" ht="18.75">
      <c r="U7202" s="17"/>
    </row>
    <row r="7203" ht="18.75">
      <c r="U7203" s="17"/>
    </row>
    <row r="7204" ht="18.75">
      <c r="U7204" s="17"/>
    </row>
    <row r="7205" ht="18.75">
      <c r="U7205" s="17"/>
    </row>
    <row r="7206" ht="18.75">
      <c r="U7206" s="17"/>
    </row>
    <row r="7207" ht="18.75">
      <c r="U7207" s="17"/>
    </row>
    <row r="7208" ht="18.75">
      <c r="U7208" s="17"/>
    </row>
    <row r="7209" ht="18.75">
      <c r="U7209" s="17"/>
    </row>
    <row r="7210" ht="18.75">
      <c r="U7210" s="17"/>
    </row>
    <row r="7211" ht="18.75">
      <c r="U7211" s="17"/>
    </row>
    <row r="7212" ht="18.75">
      <c r="U7212" s="17"/>
    </row>
    <row r="7213" ht="18.75">
      <c r="U7213" s="17"/>
    </row>
    <row r="7214" ht="18.75">
      <c r="U7214" s="17"/>
    </row>
    <row r="7215" ht="18.75">
      <c r="U7215" s="17"/>
    </row>
    <row r="7216" ht="18.75">
      <c r="U7216" s="17"/>
    </row>
    <row r="7217" ht="18.75">
      <c r="U7217" s="17"/>
    </row>
    <row r="7218" ht="18.75">
      <c r="U7218" s="17"/>
    </row>
    <row r="7219" ht="18.75">
      <c r="U7219" s="17"/>
    </row>
    <row r="7220" ht="18.75">
      <c r="U7220" s="17"/>
    </row>
    <row r="7221" ht="18.75">
      <c r="U7221" s="17"/>
    </row>
    <row r="7222" ht="18.75">
      <c r="U7222" s="17"/>
    </row>
    <row r="7223" ht="18.75">
      <c r="U7223" s="17"/>
    </row>
    <row r="7224" ht="18.75">
      <c r="U7224" s="17"/>
    </row>
    <row r="7225" ht="18.75">
      <c r="U7225" s="17"/>
    </row>
    <row r="7226" ht="18.75">
      <c r="U7226" s="17"/>
    </row>
    <row r="7227" ht="18.75">
      <c r="U7227" s="17"/>
    </row>
    <row r="7228" ht="18.75">
      <c r="U7228" s="17"/>
    </row>
    <row r="7229" ht="18.75">
      <c r="U7229" s="17"/>
    </row>
    <row r="7230" ht="18.75">
      <c r="U7230" s="17"/>
    </row>
    <row r="7231" ht="18.75">
      <c r="U7231" s="17"/>
    </row>
    <row r="7232" ht="18.75">
      <c r="U7232" s="17"/>
    </row>
    <row r="7233" ht="18.75">
      <c r="U7233" s="17"/>
    </row>
    <row r="7234" ht="18.75">
      <c r="U7234" s="17"/>
    </row>
    <row r="7235" ht="18.75">
      <c r="U7235" s="17"/>
    </row>
    <row r="7236" ht="18.75">
      <c r="U7236" s="17"/>
    </row>
    <row r="7237" ht="18.75">
      <c r="U7237" s="17"/>
    </row>
    <row r="7238" ht="18.75">
      <c r="U7238" s="17"/>
    </row>
    <row r="7239" ht="18.75">
      <c r="U7239" s="17"/>
    </row>
    <row r="7240" ht="18.75">
      <c r="U7240" s="17"/>
    </row>
    <row r="7241" ht="18.75">
      <c r="U7241" s="17"/>
    </row>
    <row r="7242" ht="18.75">
      <c r="U7242" s="17"/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 W</dc:creator>
  <cp:keywords/>
  <dc:description/>
  <cp:lastModifiedBy>user</cp:lastModifiedBy>
  <dcterms:created xsi:type="dcterms:W3CDTF">2001-05-04T05:32:16Z</dcterms:created>
  <dcterms:modified xsi:type="dcterms:W3CDTF">2001-08-09T11:26:07Z</dcterms:modified>
  <cp:category/>
  <cp:version/>
  <cp:contentType/>
  <cp:contentStatus/>
</cp:coreProperties>
</file>